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 activeTab="1"/>
  </bookViews>
  <sheets>
    <sheet name="Udział" sheetId="2" r:id="rId1"/>
    <sheet name="Wyniki " sheetId="1" r:id="rId2"/>
  </sheets>
  <definedNames>
    <definedName name="_xlnm.Print_Area" localSheetId="0">Udział!$A$1:$AC$82</definedName>
    <definedName name="_xlnm.Print_Area" localSheetId="1">'Wyniki '!$A$1:$J$91</definedName>
  </definedNames>
  <calcPr calcId="145621"/>
</workbook>
</file>

<file path=xl/calcChain.xml><?xml version="1.0" encoding="utf-8"?>
<calcChain xmlns="http://schemas.openxmlformats.org/spreadsheetml/2006/main">
  <c r="F5" i="1" l="1"/>
  <c r="G6" i="1"/>
</calcChain>
</file>

<file path=xl/sharedStrings.xml><?xml version="1.0" encoding="utf-8"?>
<sst xmlns="http://schemas.openxmlformats.org/spreadsheetml/2006/main" count="176" uniqueCount="69">
  <si>
    <t>Przewozy pasażerskie ogółem</t>
  </si>
  <si>
    <t>Parametry</t>
  </si>
  <si>
    <t>styczeń - grudzień
2017</t>
  </si>
  <si>
    <t>styczeń - grudzień
2016</t>
  </si>
  <si>
    <t>styczeń - grudzień
2015</t>
  </si>
  <si>
    <t>zmiana % 
2017/2016</t>
  </si>
  <si>
    <t>zmiana % 
2016/2015</t>
  </si>
  <si>
    <t>liczba pasażerów (mln)</t>
  </si>
  <si>
    <t>praca przewozowa (mln pas-km)</t>
  </si>
  <si>
    <t>praca eksploatacyjna(mln poc-km)</t>
  </si>
  <si>
    <t>Liczba pasażerów [mln osób]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</si>
  <si>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</si>
  <si>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</si>
  <si>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</si>
  <si>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</si>
  <si>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</si>
  <si>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</si>
  <si>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</si>
  <si>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</si>
  <si>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</si>
  <si>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</si>
  <si>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</si>
  <si>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</si>
  <si>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Praca przewozowa [mln pasażerokilometrów]</t>
  </si>
  <si>
    <t>Praca eksploatacyjna [mln pociągokilometrów]</t>
  </si>
  <si>
    <t>Średnia odległość przejazdu 1 pasażera [km]</t>
  </si>
  <si>
    <t>Udział przewoźników wg liczby pasażerów</t>
  </si>
  <si>
    <t>Udział przewoźników wg liczby pasażerów (skrócony)</t>
  </si>
  <si>
    <t>I 2017</t>
  </si>
  <si>
    <t>I 2016</t>
  </si>
  <si>
    <t>I-II 2017</t>
  </si>
  <si>
    <t>I-II 2016</t>
  </si>
  <si>
    <t>I-III 2017</t>
  </si>
  <si>
    <t>I-III 2016</t>
  </si>
  <si>
    <t>I-IV 2017</t>
  </si>
  <si>
    <t>I-IV 2016</t>
  </si>
  <si>
    <t>I-V 2017</t>
  </si>
  <si>
    <t>I-V 2016</t>
  </si>
  <si>
    <t>I-VI 2017</t>
  </si>
  <si>
    <t>I-VI 2016</t>
  </si>
  <si>
    <t>I-VII 2017</t>
  </si>
  <si>
    <t>I-VII 2016</t>
  </si>
  <si>
    <t>I-VIII 2017</t>
  </si>
  <si>
    <t>I-VIII 2016</t>
  </si>
  <si>
    <t>I-IX 2017</t>
  </si>
  <si>
    <t>I-IX 2016</t>
  </si>
  <si>
    <t>I-X 2017</t>
  </si>
  <si>
    <t>I-X 2016</t>
  </si>
  <si>
    <t>I-XI 2017</t>
  </si>
  <si>
    <t xml:space="preserve">I-XI 2016 </t>
  </si>
  <si>
    <t>Przewozy Regionalne</t>
  </si>
  <si>
    <t>Koleje Mazowieckie</t>
  </si>
  <si>
    <t>PKP Intercity</t>
  </si>
  <si>
    <t>PKP SKM</t>
  </si>
  <si>
    <t>SKM Warszawa</t>
  </si>
  <si>
    <t>Koleje Śląskie</t>
  </si>
  <si>
    <t>Koleje Dolnośląskie</t>
  </si>
  <si>
    <t>Koleje Wielkopolskie</t>
  </si>
  <si>
    <t>WKD</t>
  </si>
  <si>
    <t>Koleje Małopolskie</t>
  </si>
  <si>
    <t>ŁKA</t>
  </si>
  <si>
    <t>Arriva RP</t>
  </si>
  <si>
    <t>UBB</t>
  </si>
  <si>
    <t>Pozostali</t>
  </si>
  <si>
    <t>Udział przewoźników wg liczby pasażerów
styczeń - grudzień 2017</t>
  </si>
  <si>
    <t>Udział przewoźników wg pracy przewozowej</t>
  </si>
  <si>
    <t>Udział przewoźników wg pracy przewozowej (skrócony)</t>
  </si>
  <si>
    <t>I-XI 2016</t>
  </si>
  <si>
    <t>Udział przewoźników wg pracy przewozowej                                                                                        
styczeń - grudzień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</si>
</sst>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#,##0.0"/>
    <numFmt numFmtId="166" formatCode="_-* #,##0.00&quot; zł&quot;_-;\-* #,##0.00&quot; zł&quot;_-;_-* \-??&quot; zł&quot;_-;_-@_-"/>
    <numFmt numFmtId="167" formatCode="0.000%"/>
    <numFmt numFmtId="168" formatCode="0.00000%"/>
    <numFmt numFmtId="169" formatCode="0.000000%"/>
  </numFmts>
  <fonts count="29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Lato"/>
      <family val="2"/>
      <charset val="238"/>
    </font>
    <font>
      <b/>
      <sz val="10"/>
      <color indexed="8"/>
      <name val="Lato"/>
      <family val="2"/>
      <charset val="238"/>
    </font>
    <font>
      <sz val="10"/>
      <color indexed="8"/>
      <name val="Lato"/>
      <family val="2"/>
      <charset val="238"/>
    </font>
    <font>
      <b/>
      <sz val="22"/>
      <name val="Lato"/>
      <family val="2"/>
      <charset val="238"/>
    </font>
    <font>
      <b/>
      <sz val="9"/>
      <color theme="0"/>
      <name val="Lato"/>
      <family val="2"/>
      <charset val="238"/>
    </font>
    <font>
      <sz val="9"/>
      <name val="Lato"/>
      <family val="2"/>
      <charset val="238"/>
    </font>
    <font>
      <sz val="10"/>
      <name val="Arial"/>
      <family val="2"/>
      <charset val="238"/>
    </font>
    <font>
      <b/>
      <sz val="9"/>
      <name val="Lato"/>
      <family val="2"/>
      <charset val="238"/>
    </font>
    <font>
      <sz val="22"/>
      <name val="Lato"/>
      <family val="2"/>
      <charset val="238"/>
    </font>
    <font>
      <b/>
      <sz val="10"/>
      <name val="Lato"/>
      <family val="2"/>
      <charset val="238"/>
    </font>
    <font>
      <b/>
      <sz val="20"/>
      <name val="Lato"/>
      <family val="2"/>
      <charset val="238"/>
    </font>
    <font>
      <sz val="20"/>
      <name val="Lato"/>
      <family val="2"/>
      <charset val="238"/>
    </font>
    <font>
      <u/>
      <sz val="10"/>
      <color indexed="12"/>
      <name val="Arial CE"/>
      <charset val="238"/>
    </font>
    <font>
      <u/>
      <sz val="11"/>
      <color theme="10"/>
      <name val="Czcionka tekstu podstawowego"/>
      <family val="2"/>
      <charset val="238"/>
    </font>
    <font>
      <u/>
      <sz val="10"/>
      <color indexed="12"/>
      <name val="Arial CE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theme="1"/>
      <name val="Czcionka tekstu podstawowego"/>
      <family val="2"/>
      <charset val="238"/>
    </font>
    <font>
      <sz val="10"/>
      <name val="Arial CE"/>
      <charset val="238"/>
    </font>
    <font>
      <b/>
      <sz val="16"/>
      <name val="Lato"/>
      <family val="2"/>
      <charset val="238"/>
    </font>
    <font>
      <b/>
      <sz val="14"/>
      <name val="Lato"/>
      <family val="2"/>
      <charset val="238"/>
    </font>
    <font>
      <b/>
      <sz val="6"/>
      <color theme="0"/>
      <name val="Lato"/>
      <family val="2"/>
      <charset val="238"/>
    </font>
    <font>
      <sz val="6"/>
      <name val="Lato"/>
      <family val="2"/>
      <charset val="238"/>
    </font>
    <font>
      <sz val="5"/>
      <name val="Lato"/>
      <family val="2"/>
      <charset val="238"/>
    </font>
    <font>
      <sz val="16"/>
      <name val="Lato"/>
      <family val="2"/>
      <charset val="238"/>
    </font>
    <font>
      <b/>
      <sz val="6"/>
      <name val="Lato"/>
      <family val="2"/>
      <charset val="238"/>
    </font>
    <font>
      <b/>
      <sz val="8"/>
      <name val="Lato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020F3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2053A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 tint="-0.24994659260841701"/>
      </bottom>
      <diagonal/>
    </border>
    <border>
      <left/>
      <right/>
      <top style="thin">
        <color theme="0"/>
      </top>
      <bottom style="thin">
        <color theme="0" tint="-0.24994659260841701"/>
      </bottom>
      <diagonal/>
    </border>
    <border>
      <left/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 tint="-0.24994659260841701"/>
      </top>
      <bottom style="thin">
        <color theme="0"/>
      </bottom>
      <diagonal/>
    </border>
    <border>
      <left/>
      <right/>
      <top style="thin">
        <color theme="0" tint="-0.24994659260841701"/>
      </top>
      <bottom style="thin">
        <color theme="0"/>
      </bottom>
      <diagonal/>
    </border>
    <border>
      <left/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/>
      </right>
      <top style="thin">
        <color theme="0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/>
      </right>
      <top style="thin">
        <color theme="0" tint="-4.9989318521683403E-2"/>
      </top>
      <bottom/>
      <diagonal/>
    </border>
  </borders>
  <cellStyleXfs count="37">
    <xf numFmtId="0" fontId="0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" fillId="0" borderId="0"/>
    <xf numFmtId="0" fontId="8" fillId="0" borderId="0"/>
    <xf numFmtId="0" fontId="8" fillId="0" borderId="0"/>
    <xf numFmtId="0" fontId="1" fillId="0" borderId="0"/>
    <xf numFmtId="0" fontId="18" fillId="0" borderId="0"/>
    <xf numFmtId="0" fontId="19" fillId="0" borderId="0"/>
    <xf numFmtId="0" fontId="20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66" fontId="8" fillId="0" borderId="0" applyFill="0" applyBorder="0" applyAlignment="0" applyProtection="0"/>
  </cellStyleXfs>
  <cellXfs count="121">
    <xf numFmtId="0" fontId="0" fillId="0" borderId="0" xfId="0"/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164" fontId="4" fillId="0" borderId="1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4" fontId="4" fillId="0" borderId="8" xfId="0" applyNumberFormat="1" applyFont="1" applyBorder="1" applyAlignment="1">
      <alignment vertical="center"/>
    </xf>
    <xf numFmtId="0" fontId="6" fillId="2" borderId="7" xfId="0" applyFont="1" applyFill="1" applyBorder="1" applyAlignment="1">
      <alignment horizontal="left" vertical="center" wrapText="1"/>
    </xf>
    <xf numFmtId="4" fontId="7" fillId="0" borderId="7" xfId="0" applyNumberFormat="1" applyFont="1" applyBorder="1" applyAlignment="1">
      <alignment horizontal="center" vertical="center"/>
    </xf>
    <xf numFmtId="10" fontId="7" fillId="3" borderId="7" xfId="1" applyNumberFormat="1" applyFont="1" applyFill="1" applyBorder="1" applyAlignment="1">
      <alignment horizontal="center" vertical="center"/>
    </xf>
    <xf numFmtId="10" fontId="7" fillId="0" borderId="7" xfId="1" applyNumberFormat="1" applyFont="1" applyBorder="1" applyAlignment="1">
      <alignment horizontal="center" vertical="center"/>
    </xf>
    <xf numFmtId="3" fontId="4" fillId="0" borderId="8" xfId="0" applyNumberFormat="1" applyFont="1" applyBorder="1" applyAlignment="1">
      <alignment vertical="center"/>
    </xf>
    <xf numFmtId="165" fontId="4" fillId="0" borderId="8" xfId="0" applyNumberFormat="1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2" fontId="7" fillId="0" borderId="7" xfId="0" applyNumberFormat="1" applyFont="1" applyBorder="1" applyAlignment="1">
      <alignment horizontal="center" vertical="center"/>
    </xf>
    <xf numFmtId="4" fontId="7" fillId="3" borderId="7" xfId="0" applyNumberFormat="1" applyFont="1" applyFill="1" applyBorder="1" applyAlignment="1">
      <alignment horizontal="center" vertical="center"/>
    </xf>
    <xf numFmtId="10" fontId="7" fillId="0" borderId="7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4" fontId="2" fillId="0" borderId="13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3" fontId="7" fillId="0" borderId="7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3" fontId="2" fillId="0" borderId="14" xfId="0" applyNumberFormat="1" applyFont="1" applyBorder="1" applyAlignment="1">
      <alignment vertical="center"/>
    </xf>
    <xf numFmtId="0" fontId="2" fillId="0" borderId="1" xfId="0" applyFont="1" applyBorder="1"/>
    <xf numFmtId="0" fontId="2" fillId="0" borderId="17" xfId="0" applyFont="1" applyBorder="1"/>
    <xf numFmtId="0" fontId="2" fillId="0" borderId="13" xfId="0" applyFont="1" applyBorder="1"/>
    <xf numFmtId="0" fontId="2" fillId="0" borderId="0" xfId="0" applyFont="1"/>
    <xf numFmtId="0" fontId="23" fillId="4" borderId="18" xfId="0" applyFont="1" applyFill="1" applyBorder="1" applyAlignment="1">
      <alignment vertical="center"/>
    </xf>
    <xf numFmtId="0" fontId="23" fillId="4" borderId="7" xfId="0" applyFont="1" applyFill="1" applyBorder="1" applyAlignment="1">
      <alignment horizontal="center" vertical="center"/>
    </xf>
    <xf numFmtId="0" fontId="2" fillId="0" borderId="8" xfId="0" applyFont="1" applyBorder="1"/>
    <xf numFmtId="10" fontId="24" fillId="5" borderId="19" xfId="21" applyNumberFormat="1" applyFont="1" applyFill="1" applyBorder="1" applyAlignment="1">
      <alignment horizontal="center" vertical="center"/>
    </xf>
    <xf numFmtId="10" fontId="24" fillId="0" borderId="19" xfId="21" applyNumberFormat="1" applyFont="1" applyFill="1" applyBorder="1" applyAlignment="1">
      <alignment horizontal="center" vertical="center"/>
    </xf>
    <xf numFmtId="10" fontId="24" fillId="0" borderId="19" xfId="0" applyNumberFormat="1" applyFont="1" applyBorder="1" applyAlignment="1">
      <alignment horizontal="center" vertical="center"/>
    </xf>
    <xf numFmtId="10" fontId="24" fillId="0" borderId="20" xfId="0" applyNumberFormat="1" applyFont="1" applyBorder="1" applyAlignment="1">
      <alignment horizontal="center" vertical="center"/>
    </xf>
    <xf numFmtId="10" fontId="24" fillId="5" borderId="19" xfId="1" applyNumberFormat="1" applyFont="1" applyFill="1" applyBorder="1" applyAlignment="1">
      <alignment horizontal="center" vertical="center"/>
    </xf>
    <xf numFmtId="10" fontId="24" fillId="0" borderId="19" xfId="1" applyNumberFormat="1" applyFont="1" applyFill="1" applyBorder="1" applyAlignment="1">
      <alignment horizontal="center" vertical="center"/>
    </xf>
    <xf numFmtId="10" fontId="24" fillId="0" borderId="20" xfId="0" applyNumberFormat="1" applyFont="1" applyFill="1" applyBorder="1" applyAlignment="1">
      <alignment horizontal="center" vertical="center"/>
    </xf>
    <xf numFmtId="167" fontId="25" fillId="5" borderId="19" xfId="21" applyNumberFormat="1" applyFont="1" applyFill="1" applyBorder="1" applyAlignment="1">
      <alignment horizontal="center" vertical="center"/>
    </xf>
    <xf numFmtId="168" fontId="25" fillId="0" borderId="19" xfId="21" applyNumberFormat="1" applyFont="1" applyFill="1" applyBorder="1" applyAlignment="1">
      <alignment horizontal="center" vertical="center"/>
    </xf>
    <xf numFmtId="10" fontId="25" fillId="5" borderId="19" xfId="21" applyNumberFormat="1" applyFont="1" applyFill="1" applyBorder="1" applyAlignment="1">
      <alignment horizontal="center" vertical="center"/>
    </xf>
    <xf numFmtId="167" fontId="25" fillId="0" borderId="19" xfId="21" applyNumberFormat="1" applyFont="1" applyFill="1" applyBorder="1" applyAlignment="1">
      <alignment horizontal="center" vertical="center"/>
    </xf>
    <xf numFmtId="3" fontId="2" fillId="0" borderId="5" xfId="0" applyNumberFormat="1" applyFont="1" applyBorder="1" applyAlignment="1">
      <alignment vertical="center"/>
    </xf>
    <xf numFmtId="167" fontId="24" fillId="5" borderId="19" xfId="1" applyNumberFormat="1" applyFont="1" applyFill="1" applyBorder="1" applyAlignment="1">
      <alignment horizontal="center" vertical="center"/>
    </xf>
    <xf numFmtId="167" fontId="24" fillId="0" borderId="19" xfId="1" applyNumberFormat="1" applyFont="1" applyFill="1" applyBorder="1" applyAlignment="1">
      <alignment horizontal="center" vertical="center"/>
    </xf>
    <xf numFmtId="167" fontId="24" fillId="5" borderId="19" xfId="21" applyNumberFormat="1" applyFont="1" applyFill="1" applyBorder="1" applyAlignment="1">
      <alignment horizontal="center" vertical="center"/>
    </xf>
    <xf numFmtId="167" fontId="24" fillId="0" borderId="19" xfId="21" applyNumberFormat="1" applyFont="1" applyFill="1" applyBorder="1" applyAlignment="1">
      <alignment horizontal="center" vertical="center"/>
    </xf>
    <xf numFmtId="167" fontId="24" fillId="0" borderId="19" xfId="0" applyNumberFormat="1" applyFont="1" applyBorder="1" applyAlignment="1">
      <alignment horizontal="center" vertical="center"/>
    </xf>
    <xf numFmtId="167" fontId="24" fillId="0" borderId="20" xfId="0" applyNumberFormat="1" applyFont="1" applyFill="1" applyBorder="1" applyAlignment="1">
      <alignment horizontal="center" vertical="center"/>
    </xf>
    <xf numFmtId="169" fontId="25" fillId="0" borderId="19" xfId="21" applyNumberFormat="1" applyFont="1" applyFill="1" applyBorder="1" applyAlignment="1">
      <alignment horizontal="center" vertical="center"/>
    </xf>
    <xf numFmtId="0" fontId="27" fillId="0" borderId="1" xfId="0" applyNumberFormat="1" applyFont="1" applyFill="1" applyBorder="1" applyAlignment="1">
      <alignment horizontal="left" vertical="center" wrapText="1"/>
    </xf>
    <xf numFmtId="0" fontId="24" fillId="0" borderId="1" xfId="0" applyNumberFormat="1" applyFont="1" applyFill="1" applyBorder="1" applyAlignment="1">
      <alignment horizontal="center" vertical="center" wrapText="1"/>
    </xf>
    <xf numFmtId="0" fontId="28" fillId="0" borderId="1" xfId="0" applyNumberFormat="1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43" fontId="24" fillId="0" borderId="1" xfId="0" applyNumberFormat="1" applyFont="1" applyFill="1" applyBorder="1" applyAlignment="1">
      <alignment horizontal="center" vertical="center" wrapText="1"/>
    </xf>
    <xf numFmtId="43" fontId="24" fillId="0" borderId="1" xfId="0" applyNumberFormat="1" applyFont="1" applyFill="1" applyBorder="1" applyAlignment="1">
      <alignment horizontal="center" vertical="center"/>
    </xf>
    <xf numFmtId="10" fontId="24" fillId="0" borderId="1" xfId="21" applyNumberFormat="1" applyFont="1" applyFill="1" applyBorder="1" applyAlignment="1">
      <alignment horizontal="center" vertical="center"/>
    </xf>
    <xf numFmtId="10" fontId="24" fillId="0" borderId="1" xfId="0" applyNumberFormat="1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left" vertical="center" wrapText="1"/>
    </xf>
    <xf numFmtId="0" fontId="2" fillId="0" borderId="1" xfId="0" applyFont="1" applyFill="1" applyBorder="1"/>
    <xf numFmtId="10" fontId="24" fillId="0" borderId="1" xfId="1" applyNumberFormat="1" applyFont="1" applyFill="1" applyBorder="1" applyAlignment="1">
      <alignment horizontal="center" vertical="center"/>
    </xf>
    <xf numFmtId="0" fontId="2" fillId="0" borderId="23" xfId="0" applyFont="1" applyBorder="1"/>
    <xf numFmtId="0" fontId="2" fillId="0" borderId="24" xfId="0" applyFont="1" applyBorder="1"/>
    <xf numFmtId="10" fontId="24" fillId="0" borderId="12" xfId="21" applyNumberFormat="1" applyFont="1" applyFill="1" applyBorder="1" applyAlignment="1">
      <alignment horizontal="center" vertical="center"/>
    </xf>
    <xf numFmtId="10" fontId="24" fillId="0" borderId="12" xfId="0" applyNumberFormat="1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left" vertical="center" wrapText="1"/>
    </xf>
    <xf numFmtId="0" fontId="2" fillId="0" borderId="25" xfId="0" applyFont="1" applyBorder="1"/>
    <xf numFmtId="0" fontId="2" fillId="0" borderId="26" xfId="0" applyFont="1" applyBorder="1"/>
    <xf numFmtId="0" fontId="2" fillId="0" borderId="12" xfId="0" applyFont="1" applyBorder="1"/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vertical="center"/>
    </xf>
    <xf numFmtId="0" fontId="26" fillId="0" borderId="22" xfId="0" applyFont="1" applyFill="1" applyBorder="1" applyAlignment="1">
      <alignment vertical="center"/>
    </xf>
    <xf numFmtId="0" fontId="28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</cellXfs>
  <cellStyles count="37">
    <cellStyle name="Dziesiętny 2" xfId="2"/>
    <cellStyle name="Dziesiętny 2 2" xfId="3"/>
    <cellStyle name="Dziesiętny 3" xfId="4"/>
    <cellStyle name="Dziesiętny 4" xfId="5"/>
    <cellStyle name="Hiperłącze 2" xfId="6"/>
    <cellStyle name="Hiperłącze 2 2" xfId="7"/>
    <cellStyle name="Hiperłącze 3" xfId="8"/>
    <cellStyle name="Hiperłącze 4" xfId="9"/>
    <cellStyle name="Normalny" xfId="0" builtinId="0"/>
    <cellStyle name="Normalny 11" xfId="10"/>
    <cellStyle name="Normalny 2" xfId="11"/>
    <cellStyle name="Normalny 2 2" xfId="12"/>
    <cellStyle name="Normalny 2 2 2" xfId="13"/>
    <cellStyle name="Normalny 2 3" xfId="14"/>
    <cellStyle name="Normalny 3" xfId="15"/>
    <cellStyle name="Normalny 3 2" xfId="16"/>
    <cellStyle name="Normalny 3 3" xfId="17"/>
    <cellStyle name="Normalny 3 4" xfId="18"/>
    <cellStyle name="Normalny 4" xfId="19"/>
    <cellStyle name="Normalny 5" xfId="20"/>
    <cellStyle name="Normalny_III Kwartały 2006" xfId="21"/>
    <cellStyle name="Procentowy 2" xfId="1"/>
    <cellStyle name="Walutowy 2" xfId="22"/>
    <cellStyle name="Walutowy 2 2" xfId="23"/>
    <cellStyle name="Walutowy 2 3" xfId="24"/>
    <cellStyle name="Walutowy 3" xfId="25"/>
    <cellStyle name="Walutowy 3 2" xfId="26"/>
    <cellStyle name="Walutowy 3 3" xfId="27"/>
    <cellStyle name="Walutowy 3 4" xfId="28"/>
    <cellStyle name="Walutowy 4" xfId="29"/>
    <cellStyle name="Walutowy 4 2" xfId="30"/>
    <cellStyle name="Walutowy 4 3" xfId="31"/>
    <cellStyle name="Walutowy 5" xfId="32"/>
    <cellStyle name="Walutowy 6" xfId="33"/>
    <cellStyle name="Walutowy 7" xfId="34"/>
    <cellStyle name="Walutowy 8" xfId="35"/>
    <cellStyle name="Walutowy 9" xfId="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4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138546</xdr:colOff>
      <xdr:row>60</xdr:row>
      <xdr:rowOff>51955</xdr:rowOff>
    </xdr:from>
    <xdr:to>
      <xdr:col>21</xdr:col>
      <xdr:colOff>57538</xdr:colOff>
      <xdr:row>81</xdr:row>
      <xdr:rowOff>83136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79864" y="10858500"/>
          <a:ext cx="8474174" cy="3304318"/>
        </a:xfrm>
        <a:prstGeom prst="rect">
          <a:avLst/>
        </a:prstGeom>
      </xdr:spPr>
    </xdr:pic>
    <xdr:clientData/>
  </xdr:twoCellAnchor>
  <xdr:twoCellAnchor editAs="oneCell">
    <xdr:from>
      <xdr:col>3</xdr:col>
      <xdr:colOff>69273</xdr:colOff>
      <xdr:row>20</xdr:row>
      <xdr:rowOff>138545</xdr:rowOff>
    </xdr:from>
    <xdr:to>
      <xdr:col>20</xdr:col>
      <xdr:colOff>334027</xdr:colOff>
      <xdr:row>41</xdr:row>
      <xdr:rowOff>109733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60864" y="3948545"/>
          <a:ext cx="7919390" cy="32616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71</xdr:row>
      <xdr:rowOff>0</xdr:rowOff>
    </xdr:from>
    <xdr:to>
      <xdr:col>6</xdr:col>
      <xdr:colOff>1553194</xdr:colOff>
      <xdr:row>90</xdr:row>
      <xdr:rowOff>116271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3353" y="22747941"/>
          <a:ext cx="9980017" cy="3097036"/>
        </a:xfrm>
        <a:prstGeom prst="rect">
          <a:avLst/>
        </a:prstGeom>
      </xdr:spPr>
    </xdr:pic>
    <xdr:clientData/>
  </xdr:twoCellAnchor>
  <xdr:twoCellAnchor editAs="oneCell">
    <xdr:from>
      <xdr:col>0</xdr:col>
      <xdr:colOff>425824</xdr:colOff>
      <xdr:row>53</xdr:row>
      <xdr:rowOff>78441</xdr:rowOff>
    </xdr:from>
    <xdr:to>
      <xdr:col>6</xdr:col>
      <xdr:colOff>1553607</xdr:colOff>
      <xdr:row>55</xdr:row>
      <xdr:rowOff>83294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5824" y="16764000"/>
          <a:ext cx="10607959" cy="3243353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7</xdr:col>
      <xdr:colOff>239264</xdr:colOff>
      <xdr:row>37</xdr:row>
      <xdr:rowOff>3529890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53353" y="10287000"/>
          <a:ext cx="10290940" cy="3529890"/>
        </a:xfrm>
        <a:prstGeom prst="rect">
          <a:avLst/>
        </a:prstGeom>
      </xdr:spPr>
    </xdr:pic>
    <xdr:clientData/>
  </xdr:twoCellAnchor>
  <xdr:twoCellAnchor editAs="oneCell">
    <xdr:from>
      <xdr:col>0</xdr:col>
      <xdr:colOff>930088</xdr:colOff>
      <xdr:row>21</xdr:row>
      <xdr:rowOff>78440</xdr:rowOff>
    </xdr:from>
    <xdr:to>
      <xdr:col>7</xdr:col>
      <xdr:colOff>244026</xdr:colOff>
      <xdr:row>23</xdr:row>
      <xdr:rowOff>122834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30088" y="4403911"/>
          <a:ext cx="10418967" cy="33165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2"/>
  <sheetViews>
    <sheetView view="pageBreakPreview" zoomScaleNormal="80" zoomScaleSheetLayoutView="100" workbookViewId="0">
      <selection sqref="A1:XFD1048576"/>
    </sheetView>
  </sheetViews>
  <sheetFormatPr defaultRowHeight="12.75"/>
  <cols>
    <col min="1" max="1" width="16.42578125" style="48" customWidth="1"/>
    <col min="2" max="25" width="6.7109375" style="48" customWidth="1"/>
    <col min="26" max="26" width="9.140625" style="48"/>
    <col min="27" max="27" width="18.7109375" style="48" customWidth="1"/>
    <col min="28" max="29" width="24.28515625" style="48" customWidth="1"/>
    <col min="30" max="16384" width="9.140625" style="48"/>
  </cols>
  <sheetData>
    <row r="1" spans="1:29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6"/>
      <c r="O1" s="36"/>
      <c r="P1" s="35"/>
      <c r="Q1" s="35"/>
      <c r="R1" s="35"/>
      <c r="S1" s="35"/>
      <c r="T1" s="35"/>
      <c r="U1" s="35"/>
      <c r="V1" s="35"/>
      <c r="W1" s="35"/>
      <c r="X1" s="35"/>
      <c r="Y1" s="44"/>
      <c r="Z1" s="45"/>
      <c r="AA1" s="46"/>
      <c r="AB1" s="47"/>
      <c r="AC1" s="47"/>
    </row>
    <row r="2" spans="1:29" ht="39.950000000000003" customHeight="1">
      <c r="A2" s="105" t="s">
        <v>26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7"/>
      <c r="Z2" s="45"/>
      <c r="AA2" s="90" t="s">
        <v>27</v>
      </c>
      <c r="AB2" s="91"/>
      <c r="AC2" s="91"/>
    </row>
    <row r="3" spans="1:29">
      <c r="A3" s="49"/>
      <c r="B3" s="50" t="s">
        <v>28</v>
      </c>
      <c r="C3" s="50" t="s">
        <v>29</v>
      </c>
      <c r="D3" s="50" t="s">
        <v>30</v>
      </c>
      <c r="E3" s="50" t="s">
        <v>31</v>
      </c>
      <c r="F3" s="50" t="s">
        <v>32</v>
      </c>
      <c r="G3" s="50" t="s">
        <v>33</v>
      </c>
      <c r="H3" s="50" t="s">
        <v>34</v>
      </c>
      <c r="I3" s="50" t="s">
        <v>35</v>
      </c>
      <c r="J3" s="50" t="s">
        <v>36</v>
      </c>
      <c r="K3" s="50" t="s">
        <v>37</v>
      </c>
      <c r="L3" s="50" t="s">
        <v>38</v>
      </c>
      <c r="M3" s="50" t="s">
        <v>39</v>
      </c>
      <c r="N3" s="50" t="s">
        <v>40</v>
      </c>
      <c r="O3" s="50" t="s">
        <v>41</v>
      </c>
      <c r="P3" s="50" t="s">
        <v>42</v>
      </c>
      <c r="Q3" s="50" t="s">
        <v>43</v>
      </c>
      <c r="R3" s="50" t="s">
        <v>44</v>
      </c>
      <c r="S3" s="50" t="s">
        <v>45</v>
      </c>
      <c r="T3" s="50" t="s">
        <v>46</v>
      </c>
      <c r="U3" s="50" t="s">
        <v>47</v>
      </c>
      <c r="V3" s="50" t="s">
        <v>48</v>
      </c>
      <c r="W3" s="50" t="s">
        <v>49</v>
      </c>
      <c r="X3" s="50">
        <v>2017</v>
      </c>
      <c r="Y3" s="50">
        <v>2016</v>
      </c>
      <c r="Z3" s="51"/>
      <c r="AA3" s="49"/>
      <c r="AB3" s="50">
        <v>2017</v>
      </c>
      <c r="AC3" s="50">
        <v>2016</v>
      </c>
    </row>
    <row r="4" spans="1:29">
      <c r="A4" s="50" t="s">
        <v>50</v>
      </c>
      <c r="B4" s="52">
        <v>0.26945820452044023</v>
      </c>
      <c r="C4" s="53">
        <v>0.27661455021115072</v>
      </c>
      <c r="D4" s="52">
        <v>0.27419666666680204</v>
      </c>
      <c r="E4" s="53">
        <v>0.27822990725800906</v>
      </c>
      <c r="F4" s="52">
        <v>0.27243322787818608</v>
      </c>
      <c r="G4" s="53">
        <v>0.27494112666694354</v>
      </c>
      <c r="H4" s="52">
        <v>0.27056368993136715</v>
      </c>
      <c r="I4" s="53">
        <v>0.27203992564833568</v>
      </c>
      <c r="J4" s="52">
        <v>0.27030096194003927</v>
      </c>
      <c r="K4" s="53">
        <v>0.27218009278374938</v>
      </c>
      <c r="L4" s="52">
        <v>0.26744456001387701</v>
      </c>
      <c r="M4" s="53">
        <v>0.27007939546298321</v>
      </c>
      <c r="N4" s="52">
        <v>0.26628420974375089</v>
      </c>
      <c r="O4" s="53">
        <v>0.27161665029517862</v>
      </c>
      <c r="P4" s="52">
        <v>0.264680435027634</v>
      </c>
      <c r="Q4" s="53">
        <v>0.27157664469415804</v>
      </c>
      <c r="R4" s="52">
        <v>0.26454072837271847</v>
      </c>
      <c r="S4" s="53">
        <v>0.27224362943626329</v>
      </c>
      <c r="T4" s="52">
        <v>0.264493963996698</v>
      </c>
      <c r="U4" s="53">
        <v>0.27211334560515926</v>
      </c>
      <c r="V4" s="52">
        <v>0.26479890072680984</v>
      </c>
      <c r="W4" s="54">
        <v>0.27258487667353615</v>
      </c>
      <c r="X4" s="52">
        <v>0.26306115270115993</v>
      </c>
      <c r="Y4" s="55">
        <v>0.27160945624560101</v>
      </c>
      <c r="Z4" s="51"/>
      <c r="AA4" s="50" t="s">
        <v>50</v>
      </c>
      <c r="AB4" s="52">
        <v>0.26306115270115993</v>
      </c>
      <c r="AC4" s="53">
        <v>0.27160945624560101</v>
      </c>
    </row>
    <row r="5" spans="1:29">
      <c r="A5" s="50" t="s">
        <v>51</v>
      </c>
      <c r="B5" s="52">
        <v>0.23295166036319703</v>
      </c>
      <c r="C5" s="53">
        <v>0.21468138168291706</v>
      </c>
      <c r="D5" s="52">
        <v>0.21843010890055783</v>
      </c>
      <c r="E5" s="53">
        <v>0.20782079639560203</v>
      </c>
      <c r="F5" s="52">
        <v>0.21768688799923946</v>
      </c>
      <c r="G5" s="53">
        <v>0.21019217559069064</v>
      </c>
      <c r="H5" s="52">
        <v>0.21477862652951332</v>
      </c>
      <c r="I5" s="53">
        <v>0.20993478349831224</v>
      </c>
      <c r="J5" s="52">
        <v>0.21199240692302809</v>
      </c>
      <c r="K5" s="53">
        <v>0.20889653049022036</v>
      </c>
      <c r="L5" s="52">
        <v>0.20986963316211651</v>
      </c>
      <c r="M5" s="53">
        <v>0.20761129940466086</v>
      </c>
      <c r="N5" s="52">
        <v>0.20729176932929869</v>
      </c>
      <c r="O5" s="53">
        <v>0.20493817757663069</v>
      </c>
      <c r="P5" s="52">
        <v>0.20472232782119773</v>
      </c>
      <c r="Q5" s="53">
        <v>0.2037499382962305</v>
      </c>
      <c r="R5" s="52">
        <v>0.2041956135026331</v>
      </c>
      <c r="S5" s="53">
        <v>0.20505308886121876</v>
      </c>
      <c r="T5" s="52">
        <v>0.20400894181364712</v>
      </c>
      <c r="U5" s="53">
        <v>0.2059912114459394</v>
      </c>
      <c r="V5" s="52">
        <v>0.20384706587181584</v>
      </c>
      <c r="W5" s="54">
        <v>0.20646706426729702</v>
      </c>
      <c r="X5" s="52">
        <v>0.20438226588664901</v>
      </c>
      <c r="Y5" s="55">
        <v>0.20809713408748368</v>
      </c>
      <c r="Z5" s="51"/>
      <c r="AA5" s="50" t="s">
        <v>51</v>
      </c>
      <c r="AB5" s="52">
        <v>0.20438226588664901</v>
      </c>
      <c r="AC5" s="53">
        <v>0.20809713408748368</v>
      </c>
    </row>
    <row r="6" spans="1:29">
      <c r="A6" s="50" t="s">
        <v>52</v>
      </c>
      <c r="B6" s="52">
        <v>0.1191173900255164</v>
      </c>
      <c r="C6" s="53">
        <v>0.11145689406245712</v>
      </c>
      <c r="D6" s="52">
        <v>0.1238587353351828</v>
      </c>
      <c r="E6" s="53">
        <v>0.11478356948327757</v>
      </c>
      <c r="F6" s="52">
        <v>0.12308679451562814</v>
      </c>
      <c r="G6" s="53">
        <v>0.11475457511288045</v>
      </c>
      <c r="H6" s="52">
        <v>0.12694368058991937</v>
      </c>
      <c r="I6" s="53">
        <v>0.11616932111882365</v>
      </c>
      <c r="J6" s="52">
        <v>0.12930023091580339</v>
      </c>
      <c r="K6" s="53">
        <v>0.11913137533067993</v>
      </c>
      <c r="L6" s="52">
        <v>0.13256710408560171</v>
      </c>
      <c r="M6" s="53">
        <v>0.1213067116816075</v>
      </c>
      <c r="N6" s="52">
        <v>0.13780916292483547</v>
      </c>
      <c r="O6" s="53">
        <v>0.12607175634966389</v>
      </c>
      <c r="P6" s="52">
        <v>0.14213158906516499</v>
      </c>
      <c r="Q6" s="53">
        <v>0.13100023769120522</v>
      </c>
      <c r="R6" s="52">
        <v>0.14223339466867219</v>
      </c>
      <c r="S6" s="53">
        <v>0.13175335446042225</v>
      </c>
      <c r="T6" s="52">
        <v>0.14149285064306014</v>
      </c>
      <c r="U6" s="53">
        <v>0.13140053513315789</v>
      </c>
      <c r="V6" s="52">
        <v>0.14097226132121235</v>
      </c>
      <c r="W6" s="54">
        <v>0.13116766167140509</v>
      </c>
      <c r="X6" s="52">
        <v>0.14111010400996826</v>
      </c>
      <c r="Y6" s="55">
        <v>0.13170992231603415</v>
      </c>
      <c r="Z6" s="51"/>
      <c r="AA6" s="50" t="s">
        <v>52</v>
      </c>
      <c r="AB6" s="52">
        <v>0.14111010400996826</v>
      </c>
      <c r="AC6" s="53">
        <v>0.13170992231603415</v>
      </c>
    </row>
    <row r="7" spans="1:29">
      <c r="A7" s="50" t="s">
        <v>53</v>
      </c>
      <c r="B7" s="52">
        <v>0.1291510344211339</v>
      </c>
      <c r="C7" s="53">
        <v>0.14258369559703249</v>
      </c>
      <c r="D7" s="52">
        <v>0.1348016217585245</v>
      </c>
      <c r="E7" s="53">
        <v>0.14201516020866364</v>
      </c>
      <c r="F7" s="52">
        <v>0.13619388342540853</v>
      </c>
      <c r="G7" s="53">
        <v>0.14371099885170616</v>
      </c>
      <c r="H7" s="52">
        <v>0.13610826559461489</v>
      </c>
      <c r="I7" s="53">
        <v>0.14457903123542531</v>
      </c>
      <c r="J7" s="52">
        <v>0.13608085159694167</v>
      </c>
      <c r="K7" s="53">
        <v>0.14381973427921418</v>
      </c>
      <c r="L7" s="52">
        <v>0.13815265686682479</v>
      </c>
      <c r="M7" s="53">
        <v>0.14426547644545046</v>
      </c>
      <c r="N7" s="52">
        <v>0.1385385856746586</v>
      </c>
      <c r="O7" s="53">
        <v>0.14418556722300613</v>
      </c>
      <c r="P7" s="52">
        <v>0.13912843274669612</v>
      </c>
      <c r="Q7" s="53">
        <v>0.14355127026300135</v>
      </c>
      <c r="R7" s="52">
        <v>0.13870342743941549</v>
      </c>
      <c r="S7" s="53">
        <v>0.14294799379379655</v>
      </c>
      <c r="T7" s="52">
        <v>0.13897416393376122</v>
      </c>
      <c r="U7" s="53">
        <v>0.14274173356315054</v>
      </c>
      <c r="V7" s="52">
        <v>0.13919900326017665</v>
      </c>
      <c r="W7" s="54">
        <v>0.14270143398223262</v>
      </c>
      <c r="X7" s="52">
        <v>0.1393552125159839</v>
      </c>
      <c r="Y7" s="55">
        <v>0.14307184101820428</v>
      </c>
      <c r="Z7" s="51"/>
      <c r="AA7" s="50" t="s">
        <v>53</v>
      </c>
      <c r="AB7" s="52">
        <v>0.1393552125159839</v>
      </c>
      <c r="AC7" s="53">
        <v>0.14307184101820428</v>
      </c>
    </row>
    <row r="8" spans="1:29">
      <c r="A8" s="50" t="s">
        <v>54</v>
      </c>
      <c r="B8" s="52">
        <v>8.4942733494038969E-2</v>
      </c>
      <c r="C8" s="53">
        <v>8.7760363767051583E-2</v>
      </c>
      <c r="D8" s="52">
        <v>8.0202292216300583E-2</v>
      </c>
      <c r="E8" s="53">
        <v>8.7591409130983872E-2</v>
      </c>
      <c r="F8" s="52">
        <v>7.9904694250493832E-2</v>
      </c>
      <c r="G8" s="53">
        <v>8.8812302082485431E-2</v>
      </c>
      <c r="H8" s="52">
        <v>8.0527216635313648E-2</v>
      </c>
      <c r="I8" s="53">
        <v>9.0578922317380309E-2</v>
      </c>
      <c r="J8" s="52">
        <v>8.0315481692145571E-2</v>
      </c>
      <c r="K8" s="53">
        <v>8.9470483884051252E-2</v>
      </c>
      <c r="L8" s="52">
        <v>8.0004644787770085E-2</v>
      </c>
      <c r="M8" s="53">
        <v>9.0163350101042289E-2</v>
      </c>
      <c r="N8" s="52">
        <v>7.9294213713688111E-2</v>
      </c>
      <c r="O8" s="53">
        <v>8.8854506918563766E-2</v>
      </c>
      <c r="P8" s="52">
        <v>7.8870775719165023E-2</v>
      </c>
      <c r="Q8" s="53">
        <v>8.7634813147075136E-2</v>
      </c>
      <c r="R8" s="52">
        <v>7.8603208890109938E-2</v>
      </c>
      <c r="S8" s="53">
        <v>8.5181131148587566E-2</v>
      </c>
      <c r="T8" s="52">
        <v>7.7733546351209326E-2</v>
      </c>
      <c r="U8" s="53">
        <v>8.518691692491466E-2</v>
      </c>
      <c r="V8" s="52">
        <v>7.6707295210088483E-2</v>
      </c>
      <c r="W8" s="54">
        <v>8.3758024678110957E-2</v>
      </c>
      <c r="X8" s="52">
        <v>7.6041015495287315E-2</v>
      </c>
      <c r="Y8" s="55">
        <v>8.1407661069576476E-2</v>
      </c>
      <c r="Z8" s="51"/>
      <c r="AA8" s="50" t="s">
        <v>54</v>
      </c>
      <c r="AB8" s="52">
        <v>7.6041015495287315E-2</v>
      </c>
      <c r="AC8" s="53">
        <v>8.1407661069576476E-2</v>
      </c>
    </row>
    <row r="9" spans="1:29">
      <c r="A9" s="50" t="s">
        <v>55</v>
      </c>
      <c r="B9" s="52">
        <v>4.8231141631013483E-2</v>
      </c>
      <c r="C9" s="53">
        <v>5.5690881057994801E-2</v>
      </c>
      <c r="D9" s="52">
        <v>4.9631239289460782E-2</v>
      </c>
      <c r="E9" s="53">
        <v>5.8430488539542816E-2</v>
      </c>
      <c r="F9" s="52">
        <v>5.1231514540134575E-2</v>
      </c>
      <c r="G9" s="53">
        <v>5.753183141083977E-2</v>
      </c>
      <c r="H9" s="52">
        <v>5.1465080141093543E-2</v>
      </c>
      <c r="I9" s="53">
        <v>5.6605259866897149E-2</v>
      </c>
      <c r="J9" s="52">
        <v>5.1570240465975588E-2</v>
      </c>
      <c r="K9" s="53">
        <v>5.5997297216713073E-2</v>
      </c>
      <c r="L9" s="52">
        <v>5.168433506227E-2</v>
      </c>
      <c r="M9" s="53">
        <v>5.6029896396345751E-2</v>
      </c>
      <c r="N9" s="52">
        <v>5.1165796126707859E-2</v>
      </c>
      <c r="O9" s="53">
        <v>5.4304606331736165E-2</v>
      </c>
      <c r="P9" s="52">
        <v>5.0547098146698707E-2</v>
      </c>
      <c r="Q9" s="53">
        <v>5.2941026170969796E-2</v>
      </c>
      <c r="R9" s="52">
        <v>5.0588683153127888E-2</v>
      </c>
      <c r="S9" s="53">
        <v>5.220096110215143E-2</v>
      </c>
      <c r="T9" s="52">
        <v>5.1050869866123783E-2</v>
      </c>
      <c r="U9" s="53">
        <v>5.1808808887375227E-2</v>
      </c>
      <c r="V9" s="52">
        <v>5.1459352390673264E-2</v>
      </c>
      <c r="W9" s="54">
        <v>5.2175677155717005E-2</v>
      </c>
      <c r="X9" s="52">
        <v>5.1819317929056273E-2</v>
      </c>
      <c r="Y9" s="55">
        <v>5.2415357437181551E-2</v>
      </c>
      <c r="Z9" s="51"/>
      <c r="AA9" s="50" t="s">
        <v>55</v>
      </c>
      <c r="AB9" s="52">
        <v>5.1819317929056273E-2</v>
      </c>
      <c r="AC9" s="53">
        <v>5.2415357437181551E-2</v>
      </c>
    </row>
    <row r="10" spans="1:29">
      <c r="A10" s="50" t="s">
        <v>56</v>
      </c>
      <c r="B10" s="52">
        <v>2.8324086476681727E-2</v>
      </c>
      <c r="C10" s="53">
        <v>2.5898517075179681E-2</v>
      </c>
      <c r="D10" s="52">
        <v>2.9204948407692222E-2</v>
      </c>
      <c r="E10" s="53">
        <v>2.5248824578225981E-2</v>
      </c>
      <c r="F10" s="52">
        <v>2.9652209276531918E-2</v>
      </c>
      <c r="G10" s="53">
        <v>2.4748768667503668E-2</v>
      </c>
      <c r="H10" s="52">
        <v>2.9358692752643026E-2</v>
      </c>
      <c r="I10" s="53">
        <v>2.444646777009879E-2</v>
      </c>
      <c r="J10" s="52">
        <v>2.9597645908641602E-2</v>
      </c>
      <c r="K10" s="53">
        <v>2.4399170159062396E-2</v>
      </c>
      <c r="L10" s="52">
        <v>2.9630298873326185E-2</v>
      </c>
      <c r="M10" s="53">
        <v>2.4345350450419075E-2</v>
      </c>
      <c r="N10" s="52">
        <v>2.9657382998781148E-2</v>
      </c>
      <c r="O10" s="53">
        <v>2.4139923875952131E-2</v>
      </c>
      <c r="P10" s="52">
        <v>2.9823846836278693E-2</v>
      </c>
      <c r="Q10" s="53">
        <v>2.4388388043054286E-2</v>
      </c>
      <c r="R10" s="52">
        <v>3.0030633523770847E-2</v>
      </c>
      <c r="S10" s="53">
        <v>2.4640773782875325E-2</v>
      </c>
      <c r="T10" s="52">
        <v>3.036000805902388E-2</v>
      </c>
      <c r="U10" s="53">
        <v>2.4685033287981752E-2</v>
      </c>
      <c r="V10" s="52">
        <v>3.0552653099562566E-2</v>
      </c>
      <c r="W10" s="54">
        <v>2.4732252012773216E-2</v>
      </c>
      <c r="X10" s="52">
        <v>3.0901928582949174E-2</v>
      </c>
      <c r="Y10" s="55">
        <v>2.4997132445365135E-2</v>
      </c>
      <c r="Z10" s="51"/>
      <c r="AA10" s="50" t="s">
        <v>56</v>
      </c>
      <c r="AB10" s="52">
        <v>3.0901928582949174E-2</v>
      </c>
      <c r="AC10" s="53">
        <v>2.4997132445365135E-2</v>
      </c>
    </row>
    <row r="11" spans="1:29">
      <c r="A11" s="50" t="s">
        <v>57</v>
      </c>
      <c r="B11" s="52">
        <v>2.6900383965541716E-2</v>
      </c>
      <c r="C11" s="53">
        <v>2.9035136706964646E-2</v>
      </c>
      <c r="D11" s="52">
        <v>2.794450516877359E-2</v>
      </c>
      <c r="E11" s="53">
        <v>2.9396968253353577E-2</v>
      </c>
      <c r="F11" s="52">
        <v>2.7853864517423867E-2</v>
      </c>
      <c r="G11" s="53">
        <v>2.8985505624533215E-2</v>
      </c>
      <c r="H11" s="52">
        <v>2.8029688350659304E-2</v>
      </c>
      <c r="I11" s="53">
        <v>2.8873632263732445E-2</v>
      </c>
      <c r="J11" s="52">
        <v>2.7803109322753036E-2</v>
      </c>
      <c r="K11" s="53">
        <v>2.882682915943002E-2</v>
      </c>
      <c r="L11" s="52">
        <v>2.7140046215898963E-2</v>
      </c>
      <c r="M11" s="53">
        <v>2.8626566676530026E-2</v>
      </c>
      <c r="N11" s="52">
        <v>2.6543810508808691E-2</v>
      </c>
      <c r="O11" s="53">
        <v>2.7859186338339094E-2</v>
      </c>
      <c r="P11" s="52">
        <v>2.6228542080908104E-2</v>
      </c>
      <c r="Q11" s="53">
        <v>2.777464386159445E-2</v>
      </c>
      <c r="R11" s="52">
        <v>2.6314001920258564E-2</v>
      </c>
      <c r="S11" s="53">
        <v>2.8099796791085544E-2</v>
      </c>
      <c r="T11" s="52">
        <v>2.6324324688724525E-2</v>
      </c>
      <c r="U11" s="53">
        <v>2.8198433112859741E-2</v>
      </c>
      <c r="V11" s="52">
        <v>2.6287395091750019E-2</v>
      </c>
      <c r="W11" s="54">
        <v>2.8285710147801436E-2</v>
      </c>
      <c r="X11" s="52">
        <v>2.6673140386312199E-2</v>
      </c>
      <c r="Y11" s="55">
        <v>2.8225102020203691E-2</v>
      </c>
      <c r="Z11" s="51"/>
      <c r="AA11" s="50" t="s">
        <v>57</v>
      </c>
      <c r="AB11" s="52">
        <v>2.6673140386312199E-2</v>
      </c>
      <c r="AC11" s="53">
        <v>2.8225102020203691E-2</v>
      </c>
    </row>
    <row r="12" spans="1:29">
      <c r="A12" s="50" t="s">
        <v>58</v>
      </c>
      <c r="B12" s="52">
        <v>2.3561385724143808E-2</v>
      </c>
      <c r="C12" s="53">
        <v>2.752166679045957E-2</v>
      </c>
      <c r="D12" s="52">
        <v>2.405538226663425E-2</v>
      </c>
      <c r="E12" s="53">
        <v>2.7238155326546248E-2</v>
      </c>
      <c r="F12" s="52">
        <v>2.3760087779526561E-2</v>
      </c>
      <c r="G12" s="53">
        <v>2.6792669893221918E-2</v>
      </c>
      <c r="H12" s="52">
        <v>2.3516063422678694E-2</v>
      </c>
      <c r="I12" s="53">
        <v>2.6507226337424562E-2</v>
      </c>
      <c r="J12" s="52">
        <v>2.370496831254406E-2</v>
      </c>
      <c r="K12" s="53">
        <v>2.6234288294041168E-2</v>
      </c>
      <c r="L12" s="52">
        <v>2.3884192043468123E-2</v>
      </c>
      <c r="M12" s="53">
        <v>2.5906645097083691E-2</v>
      </c>
      <c r="N12" s="52">
        <v>2.3349354526740185E-2</v>
      </c>
      <c r="O12" s="53">
        <v>2.4087661838416066E-2</v>
      </c>
      <c r="P12" s="52">
        <v>2.324047616148946E-2</v>
      </c>
      <c r="Q12" s="53">
        <v>2.3060353129470967E-2</v>
      </c>
      <c r="R12" s="52">
        <v>2.3969626237759677E-2</v>
      </c>
      <c r="S12" s="53">
        <v>2.3175947176465657E-2</v>
      </c>
      <c r="T12" s="52">
        <v>2.4726384012645066E-2</v>
      </c>
      <c r="U12" s="53">
        <v>2.3194626924263589E-2</v>
      </c>
      <c r="V12" s="52">
        <v>2.5305419826857713E-2</v>
      </c>
      <c r="W12" s="54">
        <v>2.3390856482430118E-2</v>
      </c>
      <c r="X12" s="52">
        <v>2.5525834615031873E-2</v>
      </c>
      <c r="Y12" s="55">
        <v>2.3540798216459637E-2</v>
      </c>
      <c r="Z12" s="51"/>
      <c r="AA12" s="50" t="s">
        <v>58</v>
      </c>
      <c r="AB12" s="52">
        <v>2.5525834615031873E-2</v>
      </c>
      <c r="AC12" s="53">
        <v>2.3540798216459637E-2</v>
      </c>
    </row>
    <row r="13" spans="1:29">
      <c r="A13" s="50" t="s">
        <v>59</v>
      </c>
      <c r="B13" s="56">
        <v>1.7543929944095617E-2</v>
      </c>
      <c r="C13" s="57">
        <v>1.1855735532123617E-2</v>
      </c>
      <c r="D13" s="52">
        <v>1.7672640968776687E-2</v>
      </c>
      <c r="E13" s="53">
        <v>1.2168589478261537E-2</v>
      </c>
      <c r="F13" s="52">
        <v>1.7848160432665391E-2</v>
      </c>
      <c r="G13" s="53">
        <v>1.2154297826402517E-2</v>
      </c>
      <c r="H13" s="52">
        <v>1.8053855132193385E-2</v>
      </c>
      <c r="I13" s="53">
        <v>1.2709632093378793E-2</v>
      </c>
      <c r="J13" s="52">
        <v>1.8310102508043061E-2</v>
      </c>
      <c r="K13" s="53">
        <v>1.324120803105504E-2</v>
      </c>
      <c r="L13" s="52">
        <v>1.8447848507979221E-2</v>
      </c>
      <c r="M13" s="53">
        <v>1.3627230327879417E-2</v>
      </c>
      <c r="N13" s="52">
        <v>1.8709283744901432E-2</v>
      </c>
      <c r="O13" s="53">
        <v>1.579823247944236E-2</v>
      </c>
      <c r="P13" s="52">
        <v>1.8915118125326699E-2</v>
      </c>
      <c r="Q13" s="53">
        <v>1.597455102312061E-2</v>
      </c>
      <c r="R13" s="52">
        <v>1.883927237084923E-2</v>
      </c>
      <c r="S13" s="53">
        <v>1.6109944461201387E-2</v>
      </c>
      <c r="T13" s="52">
        <v>1.8733126713567052E-2</v>
      </c>
      <c r="U13" s="53">
        <v>1.6158466637924456E-2</v>
      </c>
      <c r="V13" s="52">
        <v>1.8679436607307989E-2</v>
      </c>
      <c r="W13" s="54">
        <v>1.6236754418100661E-2</v>
      </c>
      <c r="X13" s="52">
        <v>1.8877693279964074E-2</v>
      </c>
      <c r="Y13" s="55">
        <v>1.6366575769503108E-2</v>
      </c>
      <c r="Z13" s="51"/>
      <c r="AA13" s="50" t="s">
        <v>59</v>
      </c>
      <c r="AB13" s="52">
        <v>1.8877693279964074E-2</v>
      </c>
      <c r="AC13" s="53">
        <v>1.6366575769503108E-2</v>
      </c>
    </row>
    <row r="14" spans="1:29">
      <c r="A14" s="50" t="s">
        <v>60</v>
      </c>
      <c r="B14" s="56">
        <v>1.1418134596488405E-2</v>
      </c>
      <c r="C14" s="57">
        <v>7.9707931514769199E-3</v>
      </c>
      <c r="D14" s="52">
        <v>1.1380353361045934E-2</v>
      </c>
      <c r="E14" s="53">
        <v>8.0215577225486931E-3</v>
      </c>
      <c r="F14" s="52">
        <v>1.1719504272782009E-2</v>
      </c>
      <c r="G14" s="53">
        <v>8.222829744695315E-3</v>
      </c>
      <c r="H14" s="52">
        <v>1.1947751358823653E-2</v>
      </c>
      <c r="I14" s="53">
        <v>8.3831699337047309E-3</v>
      </c>
      <c r="J14" s="52">
        <v>1.2146527818172216E-2</v>
      </c>
      <c r="K14" s="53">
        <v>8.4440163019828367E-3</v>
      </c>
      <c r="L14" s="52">
        <v>1.2130272482486583E-2</v>
      </c>
      <c r="M14" s="53">
        <v>8.4588946146338419E-3</v>
      </c>
      <c r="N14" s="52">
        <v>1.1969649143713301E-2</v>
      </c>
      <c r="O14" s="53">
        <v>8.2448501678850823E-3</v>
      </c>
      <c r="P14" s="52">
        <v>1.1946313917216251E-2</v>
      </c>
      <c r="Q14" s="53">
        <v>8.1437264036142328E-3</v>
      </c>
      <c r="R14" s="52">
        <v>1.2147860813587106E-2</v>
      </c>
      <c r="S14" s="53">
        <v>8.2673986815317707E-3</v>
      </c>
      <c r="T14" s="52">
        <v>1.2355228108957044E-2</v>
      </c>
      <c r="U14" s="53">
        <v>8.3464122227814661E-3</v>
      </c>
      <c r="V14" s="52">
        <v>1.2530535465855872E-2</v>
      </c>
      <c r="W14" s="54">
        <v>8.437741439399014E-3</v>
      </c>
      <c r="X14" s="52">
        <v>1.2696438529597485E-2</v>
      </c>
      <c r="Y14" s="55">
        <v>8.6072887721792141E-3</v>
      </c>
      <c r="Z14" s="51"/>
      <c r="AA14" s="50" t="s">
        <v>60</v>
      </c>
      <c r="AB14" s="52">
        <v>1.2696438529597485E-2</v>
      </c>
      <c r="AC14" s="53">
        <v>8.6072887721792141E-3</v>
      </c>
    </row>
    <row r="15" spans="1:29">
      <c r="A15" s="50" t="s">
        <v>61</v>
      </c>
      <c r="B15" s="52">
        <v>7.3037596008404659E-3</v>
      </c>
      <c r="C15" s="53">
        <v>7.6991622680943304E-3</v>
      </c>
      <c r="D15" s="52">
        <v>7.4882457916902881E-3</v>
      </c>
      <c r="E15" s="53">
        <v>7.8510705399752242E-3</v>
      </c>
      <c r="F15" s="52">
        <v>7.4837724070181367E-3</v>
      </c>
      <c r="G15" s="53">
        <v>7.8864646539194751E-3</v>
      </c>
      <c r="H15" s="52">
        <v>7.4840565683170221E-3</v>
      </c>
      <c r="I15" s="53">
        <v>7.8690371925967794E-3</v>
      </c>
      <c r="J15" s="52">
        <v>7.4853494756585599E-3</v>
      </c>
      <c r="K15" s="53">
        <v>7.9079839303560287E-3</v>
      </c>
      <c r="L15" s="52">
        <v>7.4577971377212159E-3</v>
      </c>
      <c r="M15" s="53">
        <v>7.9218032229871269E-3</v>
      </c>
      <c r="N15" s="52">
        <v>7.5976105232947672E-3</v>
      </c>
      <c r="O15" s="53">
        <v>7.9824832969167779E-3</v>
      </c>
      <c r="P15" s="52">
        <v>7.8020308515697745E-3</v>
      </c>
      <c r="Q15" s="53">
        <v>8.0743256450521786E-3</v>
      </c>
      <c r="R15" s="52">
        <v>7.8015973855067346E-3</v>
      </c>
      <c r="S15" s="53">
        <v>8.1233623942752273E-3</v>
      </c>
      <c r="T15" s="52">
        <v>7.7833771174075994E-3</v>
      </c>
      <c r="U15" s="53">
        <v>8.0662351610856168E-3</v>
      </c>
      <c r="V15" s="52">
        <v>7.7755663365087864E-3</v>
      </c>
      <c r="W15" s="54">
        <v>8.0389806082064603E-3</v>
      </c>
      <c r="X15" s="52">
        <v>7.7272882403851524E-3</v>
      </c>
      <c r="Y15" s="55">
        <v>8.0094947266870064E-3</v>
      </c>
      <c r="Z15" s="51"/>
      <c r="AA15" s="50" t="s">
        <v>61</v>
      </c>
      <c r="AB15" s="52">
        <v>7.7272882403851524E-3</v>
      </c>
      <c r="AC15" s="53">
        <v>8.0094947266870064E-3</v>
      </c>
    </row>
    <row r="16" spans="1:29">
      <c r="A16" s="50" t="s">
        <v>62</v>
      </c>
      <c r="B16" s="56">
        <v>1.0819174337347939E-3</v>
      </c>
      <c r="C16" s="57">
        <v>1.2308368050642784E-3</v>
      </c>
      <c r="D16" s="52">
        <v>1.1180319745977612E-3</v>
      </c>
      <c r="E16" s="53">
        <v>1.2033106374187098E-3</v>
      </c>
      <c r="F16" s="52">
        <v>1.1306103370691566E-3</v>
      </c>
      <c r="G16" s="53">
        <v>1.2663279785687625E-3</v>
      </c>
      <c r="H16" s="52">
        <v>1.1732937726656545E-3</v>
      </c>
      <c r="I16" s="53">
        <v>1.2718420509247048E-3</v>
      </c>
      <c r="J16" s="52">
        <v>1.2957769991166078E-3</v>
      </c>
      <c r="K16" s="53">
        <v>1.3916459326893294E-3</v>
      </c>
      <c r="L16" s="52">
        <v>1.4764208599973127E-3</v>
      </c>
      <c r="M16" s="53">
        <v>1.5838094300468972E-3</v>
      </c>
      <c r="N16" s="52">
        <v>1.6380053996584085E-3</v>
      </c>
      <c r="O16" s="53">
        <v>1.7387227271283953E-3</v>
      </c>
      <c r="P16" s="52">
        <v>1.7728862543253581E-3</v>
      </c>
      <c r="Q16" s="53">
        <v>1.8720151408827216E-3</v>
      </c>
      <c r="R16" s="52">
        <v>1.83928771883815E-3</v>
      </c>
      <c r="S16" s="53">
        <v>1.9382231594412384E-3</v>
      </c>
      <c r="T16" s="52">
        <v>1.784062382080712E-3</v>
      </c>
      <c r="U16" s="53">
        <v>1.8653348232435165E-3</v>
      </c>
      <c r="V16" s="52">
        <v>1.7200599611370639E-3</v>
      </c>
      <c r="W16" s="54">
        <v>1.7945389182895193E-3</v>
      </c>
      <c r="X16" s="52">
        <v>1.6718589073919656E-3</v>
      </c>
      <c r="Y16" s="58">
        <v>1.727437609100558E-3</v>
      </c>
      <c r="Z16" s="51"/>
      <c r="AA16" s="50" t="s">
        <v>62</v>
      </c>
      <c r="AB16" s="52">
        <v>1.6718589073919656E-3</v>
      </c>
      <c r="AC16" s="53">
        <v>1.727437609100558E-3</v>
      </c>
    </row>
    <row r="17" spans="1:29">
      <c r="A17" s="50" t="s">
        <v>63</v>
      </c>
      <c r="B17" s="59">
        <v>1.423780313358769E-5</v>
      </c>
      <c r="C17" s="60">
        <v>3.8529203316706173E-7</v>
      </c>
      <c r="D17" s="59">
        <v>1.5227893960689798E-5</v>
      </c>
      <c r="E17" s="60">
        <v>1.9244759108527631E-7</v>
      </c>
      <c r="F17" s="59">
        <v>1.4788367892482057E-5</v>
      </c>
      <c r="G17" s="60">
        <v>1.2589560915987619E-7</v>
      </c>
      <c r="H17" s="61">
        <v>5.00392201975286E-5</v>
      </c>
      <c r="I17" s="62">
        <v>3.1748672964959646E-5</v>
      </c>
      <c r="J17" s="61">
        <v>9.6346121137180774E-5</v>
      </c>
      <c r="K17" s="53">
        <v>5.9344206755018725E-5</v>
      </c>
      <c r="L17" s="61">
        <v>1.1018990066247181E-4</v>
      </c>
      <c r="M17" s="53">
        <v>7.3570688329804845E-5</v>
      </c>
      <c r="N17" s="61">
        <v>1.5116564116235409E-4</v>
      </c>
      <c r="O17" s="53">
        <v>1.7767458114092971E-4</v>
      </c>
      <c r="P17" s="61">
        <v>1.9012724632916367E-4</v>
      </c>
      <c r="Q17" s="53">
        <v>2.5806649057047437E-4</v>
      </c>
      <c r="R17" s="61">
        <v>1.9266400275241846E-4</v>
      </c>
      <c r="S17" s="53">
        <v>2.6439475068396057E-4</v>
      </c>
      <c r="T17" s="61">
        <v>1.7915231309462154E-4</v>
      </c>
      <c r="U17" s="53">
        <v>2.4290627016299027E-4</v>
      </c>
      <c r="V17" s="61">
        <v>1.650548302435384E-4</v>
      </c>
      <c r="W17" s="54">
        <v>2.2842754470075999E-4</v>
      </c>
      <c r="X17" s="61">
        <v>1.5674892026351639E-4</v>
      </c>
      <c r="Y17" s="55">
        <v>2.1479826642056832E-4</v>
      </c>
      <c r="Z17" s="51"/>
      <c r="AA17" s="50" t="s">
        <v>63</v>
      </c>
      <c r="AB17" s="52">
        <v>1.5674892026351639E-4</v>
      </c>
      <c r="AC17" s="53">
        <v>2.1479826642056832E-4</v>
      </c>
    </row>
    <row r="18" spans="1:29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6"/>
      <c r="O18" s="36"/>
      <c r="P18" s="35"/>
      <c r="Q18" s="35"/>
      <c r="R18" s="35"/>
      <c r="S18" s="35"/>
      <c r="T18" s="35"/>
      <c r="U18" s="35"/>
      <c r="V18" s="35"/>
      <c r="W18" s="35"/>
      <c r="X18" s="35"/>
      <c r="Y18" s="44"/>
      <c r="Z18" s="45"/>
      <c r="AA18" s="51"/>
      <c r="AB18" s="45"/>
      <c r="AC18" s="45"/>
    </row>
    <row r="19" spans="1:29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6"/>
      <c r="O19" s="36"/>
      <c r="P19" s="35"/>
      <c r="Q19" s="35"/>
      <c r="R19" s="35"/>
      <c r="S19" s="35"/>
      <c r="T19" s="35"/>
      <c r="U19" s="35"/>
      <c r="V19" s="35"/>
      <c r="W19" s="35"/>
      <c r="X19" s="35"/>
      <c r="Y19" s="44"/>
      <c r="Z19" s="45"/>
      <c r="AA19" s="51"/>
      <c r="AB19" s="45"/>
      <c r="AC19" s="45"/>
    </row>
    <row r="20" spans="1:29" ht="39.950000000000003" customHeight="1">
      <c r="A20" s="92" t="s">
        <v>64</v>
      </c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4"/>
      <c r="Z20" s="45"/>
      <c r="AA20" s="51"/>
      <c r="AB20" s="1"/>
      <c r="AC20" s="1"/>
    </row>
    <row r="21" spans="1:29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8"/>
      <c r="M21" s="18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63"/>
      <c r="Z21" s="45"/>
      <c r="AA21" s="51"/>
      <c r="AB21" s="45"/>
      <c r="AC21" s="45"/>
    </row>
    <row r="22" spans="1:29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8"/>
      <c r="M22" s="18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63"/>
      <c r="Z22" s="45"/>
      <c r="AA22" s="51"/>
      <c r="AB22" s="45"/>
      <c r="AC22" s="45"/>
    </row>
    <row r="23" spans="1:29">
      <c r="A23" s="1"/>
      <c r="B23" s="1"/>
      <c r="C23" s="1"/>
      <c r="D23" s="31"/>
      <c r="E23" s="31"/>
      <c r="F23" s="31"/>
      <c r="G23" s="31"/>
      <c r="H23" s="1"/>
      <c r="I23" s="1"/>
      <c r="J23" s="1"/>
      <c r="K23" s="1"/>
      <c r="L23" s="18"/>
      <c r="M23" s="18"/>
      <c r="N23" s="1"/>
      <c r="O23" s="1"/>
      <c r="P23" s="1"/>
      <c r="Q23" s="1"/>
      <c r="R23" s="31"/>
      <c r="S23" s="31"/>
      <c r="T23" s="31"/>
      <c r="U23" s="31"/>
      <c r="V23" s="1"/>
      <c r="W23" s="1"/>
      <c r="X23" s="1"/>
      <c r="Y23" s="63"/>
      <c r="Z23" s="45"/>
      <c r="AA23" s="51"/>
      <c r="AB23" s="45"/>
      <c r="AC23" s="45"/>
    </row>
    <row r="24" spans="1:29">
      <c r="A24" s="1"/>
      <c r="B24" s="1"/>
      <c r="C24" s="1"/>
      <c r="D24" s="31"/>
      <c r="E24" s="31"/>
      <c r="F24" s="31"/>
      <c r="G24" s="31"/>
      <c r="H24" s="1"/>
      <c r="I24" s="1"/>
      <c r="J24" s="1"/>
      <c r="K24" s="1"/>
      <c r="L24" s="18"/>
      <c r="M24" s="18"/>
      <c r="N24" s="1"/>
      <c r="O24" s="1"/>
      <c r="P24" s="1"/>
      <c r="Q24" s="1"/>
      <c r="R24" s="31"/>
      <c r="S24" s="31"/>
      <c r="T24" s="31"/>
      <c r="U24" s="31"/>
      <c r="V24" s="1"/>
      <c r="W24" s="1"/>
      <c r="X24" s="1"/>
      <c r="Y24" s="63"/>
      <c r="Z24" s="45"/>
      <c r="AA24" s="51"/>
      <c r="AB24" s="45"/>
      <c r="AC24" s="45"/>
    </row>
    <row r="25" spans="1:29">
      <c r="A25" s="1"/>
      <c r="B25" s="1"/>
      <c r="C25" s="1"/>
      <c r="D25" s="31"/>
      <c r="E25" s="31"/>
      <c r="F25" s="31"/>
      <c r="G25" s="31"/>
      <c r="H25" s="1"/>
      <c r="I25" s="1"/>
      <c r="J25" s="1"/>
      <c r="K25" s="1"/>
      <c r="L25" s="18"/>
      <c r="M25" s="18"/>
      <c r="N25" s="1"/>
      <c r="O25" s="1"/>
      <c r="P25" s="1"/>
      <c r="Q25" s="1"/>
      <c r="R25" s="31"/>
      <c r="S25" s="31"/>
      <c r="T25" s="31"/>
      <c r="U25" s="31"/>
      <c r="V25" s="1"/>
      <c r="W25" s="1"/>
      <c r="X25" s="1"/>
      <c r="Y25" s="63"/>
      <c r="Z25" s="45"/>
      <c r="AA25" s="51"/>
      <c r="AB25" s="45"/>
      <c r="AC25" s="45"/>
    </row>
    <row r="26" spans="1:29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7"/>
      <c r="Z26" s="45"/>
      <c r="AA26" s="51"/>
      <c r="AB26" s="45"/>
      <c r="AC26" s="45"/>
    </row>
    <row r="27" spans="1:29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7"/>
      <c r="Z27" s="45"/>
      <c r="AA27" s="51"/>
      <c r="AB27" s="45"/>
      <c r="AC27" s="45"/>
    </row>
    <row r="28" spans="1:29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7"/>
      <c r="Z28" s="45"/>
      <c r="AA28" s="51"/>
      <c r="AB28" s="45"/>
      <c r="AC28" s="45"/>
    </row>
    <row r="29" spans="1:29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7"/>
      <c r="Z29" s="45"/>
      <c r="AA29" s="51"/>
      <c r="AB29" s="45"/>
      <c r="AC29" s="45"/>
    </row>
    <row r="30" spans="1:29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7"/>
      <c r="Z30" s="45"/>
      <c r="AA30" s="51"/>
      <c r="AB30" s="45"/>
      <c r="AC30" s="45"/>
    </row>
    <row r="31" spans="1:29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7"/>
      <c r="Z31" s="45"/>
      <c r="AA31" s="51"/>
      <c r="AB31" s="45"/>
      <c r="AC31" s="45"/>
    </row>
    <row r="32" spans="1:29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7"/>
      <c r="Z32" s="45"/>
      <c r="AA32" s="51"/>
      <c r="AB32" s="45"/>
      <c r="AC32" s="45"/>
    </row>
    <row r="33" spans="1:29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7"/>
      <c r="Z33" s="45"/>
      <c r="AA33" s="51"/>
      <c r="AB33" s="45"/>
      <c r="AC33" s="45"/>
    </row>
    <row r="34" spans="1:29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7"/>
      <c r="Z34" s="45"/>
      <c r="AA34" s="51"/>
      <c r="AB34" s="45"/>
      <c r="AC34" s="45"/>
    </row>
    <row r="35" spans="1:29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7"/>
      <c r="Z35" s="45"/>
      <c r="AA35" s="51"/>
      <c r="AB35" s="45"/>
      <c r="AC35" s="45"/>
    </row>
    <row r="36" spans="1:29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7"/>
      <c r="Z36" s="45"/>
      <c r="AA36" s="51"/>
      <c r="AB36" s="45"/>
      <c r="AC36" s="45"/>
    </row>
    <row r="37" spans="1:29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7"/>
      <c r="Z37" s="45"/>
      <c r="AA37" s="51"/>
      <c r="AB37" s="45"/>
      <c r="AC37" s="45"/>
    </row>
    <row r="38" spans="1:29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7"/>
      <c r="Z38" s="45"/>
      <c r="AA38" s="51"/>
      <c r="AB38" s="45"/>
      <c r="AC38" s="45"/>
    </row>
    <row r="39" spans="1:29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7"/>
      <c r="Z39" s="45"/>
      <c r="AA39" s="51"/>
      <c r="AB39" s="45"/>
      <c r="AC39" s="45"/>
    </row>
    <row r="40" spans="1:29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7"/>
      <c r="Z40" s="45"/>
      <c r="AA40" s="51"/>
      <c r="AB40" s="45"/>
      <c r="AC40" s="45"/>
    </row>
    <row r="41" spans="1:29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7"/>
      <c r="Z41" s="45"/>
      <c r="AA41" s="51"/>
      <c r="AB41" s="45"/>
      <c r="AC41" s="45"/>
    </row>
    <row r="42" spans="1:29" ht="39.950000000000003" customHeight="1">
      <c r="A42" s="95" t="s">
        <v>65</v>
      </c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7"/>
      <c r="Z42" s="45"/>
      <c r="AA42" s="90" t="s">
        <v>66</v>
      </c>
      <c r="AB42" s="91"/>
      <c r="AC42" s="91"/>
    </row>
    <row r="43" spans="1:29">
      <c r="A43" s="49"/>
      <c r="B43" s="50" t="s">
        <v>28</v>
      </c>
      <c r="C43" s="50" t="s">
        <v>29</v>
      </c>
      <c r="D43" s="50" t="s">
        <v>30</v>
      </c>
      <c r="E43" s="50" t="s">
        <v>31</v>
      </c>
      <c r="F43" s="50" t="s">
        <v>32</v>
      </c>
      <c r="G43" s="50" t="s">
        <v>33</v>
      </c>
      <c r="H43" s="50" t="s">
        <v>34</v>
      </c>
      <c r="I43" s="50" t="s">
        <v>35</v>
      </c>
      <c r="J43" s="50" t="s">
        <v>36</v>
      </c>
      <c r="K43" s="50" t="s">
        <v>37</v>
      </c>
      <c r="L43" s="50" t="s">
        <v>38</v>
      </c>
      <c r="M43" s="50" t="s">
        <v>39</v>
      </c>
      <c r="N43" s="50" t="s">
        <v>40</v>
      </c>
      <c r="O43" s="50" t="s">
        <v>41</v>
      </c>
      <c r="P43" s="50" t="s">
        <v>42</v>
      </c>
      <c r="Q43" s="50" t="s">
        <v>43</v>
      </c>
      <c r="R43" s="50" t="s">
        <v>44</v>
      </c>
      <c r="S43" s="50" t="s">
        <v>45</v>
      </c>
      <c r="T43" s="50" t="s">
        <v>46</v>
      </c>
      <c r="U43" s="50" t="s">
        <v>47</v>
      </c>
      <c r="V43" s="50" t="s">
        <v>48</v>
      </c>
      <c r="W43" s="50" t="s">
        <v>67</v>
      </c>
      <c r="X43" s="50">
        <v>2017</v>
      </c>
      <c r="Y43" s="50">
        <v>2016</v>
      </c>
      <c r="Z43" s="51"/>
      <c r="AA43" s="49"/>
      <c r="AB43" s="50">
        <v>2017</v>
      </c>
      <c r="AC43" s="50">
        <v>2016</v>
      </c>
    </row>
    <row r="44" spans="1:29">
      <c r="A44" s="50" t="s">
        <v>52</v>
      </c>
      <c r="B44" s="52">
        <v>0.45611514720105129</v>
      </c>
      <c r="C44" s="53">
        <v>0.44008035956252195</v>
      </c>
      <c r="D44" s="52">
        <v>0.46792937775091037</v>
      </c>
      <c r="E44" s="53">
        <v>0.45004999295059178</v>
      </c>
      <c r="F44" s="52">
        <v>0.46269583216763804</v>
      </c>
      <c r="G44" s="53">
        <v>0.44768475738936747</v>
      </c>
      <c r="H44" s="52">
        <v>0.47205047825805985</v>
      </c>
      <c r="I44" s="53">
        <v>0.45119384609734936</v>
      </c>
      <c r="J44" s="52">
        <v>0.47834178122851773</v>
      </c>
      <c r="K44" s="53">
        <v>0.45867713354146705</v>
      </c>
      <c r="L44" s="52">
        <v>0.48859854835992272</v>
      </c>
      <c r="M44" s="53">
        <v>0.46618980908459151</v>
      </c>
      <c r="N44" s="52">
        <v>0.50444475120394472</v>
      </c>
      <c r="O44" s="53">
        <v>0.48192273202146818</v>
      </c>
      <c r="P44" s="52">
        <v>0.51662934338857547</v>
      </c>
      <c r="Q44" s="53">
        <v>0.49668228058680425</v>
      </c>
      <c r="R44" s="52">
        <v>0.5172652440450578</v>
      </c>
      <c r="S44" s="53">
        <v>0.49802177035669176</v>
      </c>
      <c r="T44" s="52">
        <v>0.51398871747709751</v>
      </c>
      <c r="U44" s="53">
        <v>0.49579651063424063</v>
      </c>
      <c r="V44" s="52">
        <v>0.51132323888249509</v>
      </c>
      <c r="W44" s="54">
        <v>0.49377476401645631</v>
      </c>
      <c r="X44" s="52">
        <v>0.51134729082567876</v>
      </c>
      <c r="Y44" s="55">
        <v>0.493524285821902</v>
      </c>
      <c r="Z44" s="51"/>
      <c r="AA44" s="50" t="s">
        <v>52</v>
      </c>
      <c r="AB44" s="52">
        <v>0.51134729082567876</v>
      </c>
      <c r="AC44" s="53">
        <v>0.493524285821902</v>
      </c>
    </row>
    <row r="45" spans="1:29" ht="15" customHeight="1">
      <c r="A45" s="50" t="s">
        <v>50</v>
      </c>
      <c r="B45" s="52">
        <v>0.22847170266377226</v>
      </c>
      <c r="C45" s="53">
        <v>0.24620810196625836</v>
      </c>
      <c r="D45" s="52">
        <v>0.22764063286632669</v>
      </c>
      <c r="E45" s="53">
        <v>0.24203762455816311</v>
      </c>
      <c r="F45" s="52">
        <v>0.22796921304631759</v>
      </c>
      <c r="G45" s="53">
        <v>0.24088630944692041</v>
      </c>
      <c r="H45" s="52">
        <v>0.22426195607035065</v>
      </c>
      <c r="I45" s="53">
        <v>0.23810310678868071</v>
      </c>
      <c r="J45" s="52">
        <v>0.22214506232210771</v>
      </c>
      <c r="K45" s="53">
        <v>0.23588611810812057</v>
      </c>
      <c r="L45" s="52">
        <v>0.2176762682415701</v>
      </c>
      <c r="M45" s="53">
        <v>0.23265701741992378</v>
      </c>
      <c r="N45" s="52">
        <v>0.21219692825852793</v>
      </c>
      <c r="O45" s="53">
        <v>0.22901238335650462</v>
      </c>
      <c r="P45" s="52">
        <v>0.20725993303368806</v>
      </c>
      <c r="Q45" s="53">
        <v>0.22298715312360493</v>
      </c>
      <c r="R45" s="52">
        <v>0.20648171754803141</v>
      </c>
      <c r="S45" s="53">
        <v>0.22226908911172549</v>
      </c>
      <c r="T45" s="52">
        <v>0.20726001203616765</v>
      </c>
      <c r="U45" s="53">
        <v>0.22261783313240779</v>
      </c>
      <c r="V45" s="52">
        <v>0.20800221074774325</v>
      </c>
      <c r="W45" s="54">
        <v>0.22308002966357579</v>
      </c>
      <c r="X45" s="52">
        <v>0.20741170351520474</v>
      </c>
      <c r="Y45" s="55">
        <v>0.22222522211830611</v>
      </c>
      <c r="Z45" s="51"/>
      <c r="AA45" s="50" t="s">
        <v>50</v>
      </c>
      <c r="AB45" s="52">
        <v>0.20741170351520474</v>
      </c>
      <c r="AC45" s="53">
        <v>0.22222522211830611</v>
      </c>
    </row>
    <row r="46" spans="1:29">
      <c r="A46" s="50" t="s">
        <v>51</v>
      </c>
      <c r="B46" s="52">
        <v>0.13187178675169259</v>
      </c>
      <c r="C46" s="53">
        <v>0.12694595102786235</v>
      </c>
      <c r="D46" s="52">
        <v>0.12203443108708346</v>
      </c>
      <c r="E46" s="53">
        <v>0.12142070116788554</v>
      </c>
      <c r="F46" s="52">
        <v>0.12322816498469646</v>
      </c>
      <c r="G46" s="53">
        <v>0.12337109597801424</v>
      </c>
      <c r="H46" s="52">
        <v>0.1199206124625115</v>
      </c>
      <c r="I46" s="53">
        <v>0.12233027711539224</v>
      </c>
      <c r="J46" s="52">
        <v>0.11722357772853992</v>
      </c>
      <c r="K46" s="53">
        <v>0.12009675609311057</v>
      </c>
      <c r="L46" s="52">
        <v>0.11422033505938924</v>
      </c>
      <c r="M46" s="53">
        <v>0.11772903846922904</v>
      </c>
      <c r="N46" s="52">
        <v>0.11032261112803161</v>
      </c>
      <c r="O46" s="53">
        <v>0.11377141973326044</v>
      </c>
      <c r="P46" s="52">
        <v>0.10736975819662216</v>
      </c>
      <c r="Q46" s="53">
        <v>0.11085953286162256</v>
      </c>
      <c r="R46" s="52">
        <v>0.10710977353731022</v>
      </c>
      <c r="S46" s="53">
        <v>0.11081858410390602</v>
      </c>
      <c r="T46" s="52">
        <v>0.1076430778664718</v>
      </c>
      <c r="U46" s="53">
        <v>0.11154706526761461</v>
      </c>
      <c r="V46" s="52">
        <v>0.10809353109267313</v>
      </c>
      <c r="W46" s="54">
        <v>0.11203509015157968</v>
      </c>
      <c r="X46" s="52">
        <v>0.10766975592727093</v>
      </c>
      <c r="Y46" s="55">
        <v>0.11279940030975469</v>
      </c>
      <c r="Z46" s="51"/>
      <c r="AA46" s="50" t="s">
        <v>51</v>
      </c>
      <c r="AB46" s="52">
        <v>0.10766975592727093</v>
      </c>
      <c r="AC46" s="53">
        <v>0.11279940030975469</v>
      </c>
    </row>
    <row r="47" spans="1:29">
      <c r="A47" s="50" t="s">
        <v>53</v>
      </c>
      <c r="B47" s="52">
        <v>5.6597815582110418E-2</v>
      </c>
      <c r="C47" s="53">
        <v>6.1342095497371657E-2</v>
      </c>
      <c r="D47" s="52">
        <v>5.7187284553781963E-2</v>
      </c>
      <c r="E47" s="53">
        <v>6.0841525560028968E-2</v>
      </c>
      <c r="F47" s="52">
        <v>5.834879479817217E-2</v>
      </c>
      <c r="G47" s="53">
        <v>6.1898477370005471E-2</v>
      </c>
      <c r="H47" s="52">
        <v>5.7504851226785267E-2</v>
      </c>
      <c r="I47" s="53">
        <v>6.2171179019257859E-2</v>
      </c>
      <c r="J47" s="52">
        <v>5.6833328162277048E-2</v>
      </c>
      <c r="K47" s="53">
        <v>6.1085301059186456E-2</v>
      </c>
      <c r="L47" s="52">
        <v>5.6432970405437453E-2</v>
      </c>
      <c r="M47" s="53">
        <v>6.034285029951051E-2</v>
      </c>
      <c r="N47" s="52">
        <v>5.4429723296411443E-2</v>
      </c>
      <c r="O47" s="53">
        <v>5.7961074367949277E-2</v>
      </c>
      <c r="P47" s="52">
        <v>5.305309864494407E-2</v>
      </c>
      <c r="Q47" s="53">
        <v>5.6214937161968404E-2</v>
      </c>
      <c r="R47" s="52">
        <v>5.3053184754407658E-2</v>
      </c>
      <c r="S47" s="53">
        <v>5.6137438357451448E-2</v>
      </c>
      <c r="T47" s="52">
        <v>5.3600741598061413E-2</v>
      </c>
      <c r="U47" s="53">
        <v>5.6577916027665327E-2</v>
      </c>
      <c r="V47" s="52">
        <v>5.4126456984298028E-2</v>
      </c>
      <c r="W47" s="54">
        <v>5.7075279784593889E-2</v>
      </c>
      <c r="X47" s="52">
        <v>5.4235191056734931E-2</v>
      </c>
      <c r="Y47" s="55">
        <v>5.7350364301792973E-2</v>
      </c>
      <c r="Z47" s="51"/>
      <c r="AA47" s="50" t="s">
        <v>53</v>
      </c>
      <c r="AB47" s="52">
        <v>5.4235191056734931E-2</v>
      </c>
      <c r="AC47" s="53">
        <v>5.7350364301792973E-2</v>
      </c>
    </row>
    <row r="48" spans="1:29">
      <c r="A48" s="50" t="s">
        <v>55</v>
      </c>
      <c r="B48" s="52">
        <v>3.3424671745682213E-2</v>
      </c>
      <c r="C48" s="53">
        <v>3.5396199371973386E-2</v>
      </c>
      <c r="D48" s="52">
        <v>3.3316005640307123E-2</v>
      </c>
      <c r="E48" s="53">
        <v>3.612046537758215E-2</v>
      </c>
      <c r="F48" s="52">
        <v>3.4746341455125888E-2</v>
      </c>
      <c r="G48" s="53">
        <v>3.5763680395020717E-2</v>
      </c>
      <c r="H48" s="52">
        <v>3.4501871210608534E-2</v>
      </c>
      <c r="I48" s="53">
        <v>3.5215250889566556E-2</v>
      </c>
      <c r="J48" s="52">
        <v>3.4440964573385024E-2</v>
      </c>
      <c r="K48" s="53">
        <v>3.4498004017542036E-2</v>
      </c>
      <c r="L48" s="52">
        <v>3.4072343446932878E-2</v>
      </c>
      <c r="M48" s="53">
        <v>3.4179734222158552E-2</v>
      </c>
      <c r="N48" s="52">
        <v>3.3048820187154999E-2</v>
      </c>
      <c r="O48" s="53">
        <v>3.2232881674493383E-2</v>
      </c>
      <c r="P48" s="52">
        <v>3.2271913403783742E-2</v>
      </c>
      <c r="Q48" s="53">
        <v>3.0858339008905663E-2</v>
      </c>
      <c r="R48" s="52">
        <v>3.2488005503102088E-2</v>
      </c>
      <c r="S48" s="53">
        <v>3.0559865621979331E-2</v>
      </c>
      <c r="T48" s="52">
        <v>3.3073268144376111E-2</v>
      </c>
      <c r="U48" s="53">
        <v>3.0537708738469671E-2</v>
      </c>
      <c r="V48" s="52">
        <v>3.3508694780312612E-2</v>
      </c>
      <c r="W48" s="54">
        <v>3.0817567139182257E-2</v>
      </c>
      <c r="X48" s="52">
        <v>3.3827427982684267E-2</v>
      </c>
      <c r="Y48" s="55">
        <v>3.0935254020608819E-2</v>
      </c>
      <c r="Z48" s="51"/>
      <c r="AA48" s="50" t="s">
        <v>55</v>
      </c>
      <c r="AB48" s="52">
        <v>3.3827427982684267E-2</v>
      </c>
      <c r="AC48" s="53">
        <v>3.0935254020608819E-2</v>
      </c>
    </row>
    <row r="49" spans="1:29" ht="13.5" customHeight="1">
      <c r="A49" s="50" t="s">
        <v>56</v>
      </c>
      <c r="B49" s="52">
        <v>2.5799963343926903E-2</v>
      </c>
      <c r="C49" s="53">
        <v>2.1762162352803888E-2</v>
      </c>
      <c r="D49" s="52">
        <v>2.5940766566134196E-2</v>
      </c>
      <c r="E49" s="53">
        <v>2.2263170480803278E-2</v>
      </c>
      <c r="F49" s="52">
        <v>2.6269131717180403E-2</v>
      </c>
      <c r="G49" s="53">
        <v>2.2516563767947952E-2</v>
      </c>
      <c r="H49" s="52">
        <v>2.5563509081351774E-2</v>
      </c>
      <c r="I49" s="53">
        <v>2.2577603145343791E-2</v>
      </c>
      <c r="J49" s="52">
        <v>2.5418181943058449E-2</v>
      </c>
      <c r="K49" s="53">
        <v>2.2541389591844242E-2</v>
      </c>
      <c r="L49" s="52">
        <v>2.5056089760269011E-2</v>
      </c>
      <c r="M49" s="53">
        <v>2.2469425463793071E-2</v>
      </c>
      <c r="N49" s="52">
        <v>2.4392223435880094E-2</v>
      </c>
      <c r="O49" s="53">
        <v>2.1755738153866066E-2</v>
      </c>
      <c r="P49" s="52">
        <v>2.4006574247388841E-2</v>
      </c>
      <c r="Q49" s="53">
        <v>2.1502947656320593E-2</v>
      </c>
      <c r="R49" s="52">
        <v>2.4100811148196413E-2</v>
      </c>
      <c r="S49" s="53">
        <v>2.1673623648747968E-2</v>
      </c>
      <c r="T49" s="52">
        <v>2.445958037562429E-2</v>
      </c>
      <c r="U49" s="53">
        <v>2.1833833946689647E-2</v>
      </c>
      <c r="V49" s="52">
        <v>2.4681566057334403E-2</v>
      </c>
      <c r="W49" s="54">
        <v>2.1930744374872194E-2</v>
      </c>
      <c r="X49" s="52">
        <v>2.5001064059556356E-2</v>
      </c>
      <c r="Y49" s="55">
        <v>2.2161510262431829E-2</v>
      </c>
      <c r="Z49" s="51"/>
      <c r="AA49" s="50" t="s">
        <v>56</v>
      </c>
      <c r="AB49" s="52">
        <v>2.5001064059556356E-2</v>
      </c>
      <c r="AC49" s="53">
        <v>2.2161510262431829E-2</v>
      </c>
    </row>
    <row r="50" spans="1:29">
      <c r="A50" s="50" t="s">
        <v>57</v>
      </c>
      <c r="B50" s="52">
        <v>2.0714808039857556E-2</v>
      </c>
      <c r="C50" s="53">
        <v>2.3460656367498528E-2</v>
      </c>
      <c r="D50" s="52">
        <v>2.0935494172319841E-2</v>
      </c>
      <c r="E50" s="53">
        <v>2.2957240849898919E-2</v>
      </c>
      <c r="F50" s="52">
        <v>2.1074219680033836E-2</v>
      </c>
      <c r="G50" s="53">
        <v>2.2736115202598758E-2</v>
      </c>
      <c r="H50" s="52">
        <v>2.0910727851022728E-2</v>
      </c>
      <c r="I50" s="53">
        <v>2.2539722024749003E-2</v>
      </c>
      <c r="J50" s="52">
        <v>2.0511142075574775E-2</v>
      </c>
      <c r="K50" s="53">
        <v>2.2164218149893302E-2</v>
      </c>
      <c r="L50" s="52">
        <v>1.9661559964158307E-2</v>
      </c>
      <c r="M50" s="53">
        <v>2.1741353476466798E-2</v>
      </c>
      <c r="N50" s="52">
        <v>1.8509856313347575E-2</v>
      </c>
      <c r="O50" s="53">
        <v>2.0825070321995494E-2</v>
      </c>
      <c r="P50" s="52">
        <v>1.7739957039244494E-2</v>
      </c>
      <c r="Q50" s="53">
        <v>2.0082501000661297E-2</v>
      </c>
      <c r="R50" s="52">
        <v>1.7623282442663809E-2</v>
      </c>
      <c r="S50" s="53">
        <v>2.0139508436096198E-2</v>
      </c>
      <c r="T50" s="52">
        <v>1.7659386734593645E-2</v>
      </c>
      <c r="U50" s="53">
        <v>2.029825430496791E-2</v>
      </c>
      <c r="V50" s="52">
        <v>1.7656619710859134E-2</v>
      </c>
      <c r="W50" s="54">
        <v>2.0410012672480181E-2</v>
      </c>
      <c r="X50" s="52">
        <v>1.758916829805806E-2</v>
      </c>
      <c r="Y50" s="55">
        <v>2.0361439058805185E-2</v>
      </c>
      <c r="Z50" s="51"/>
      <c r="AA50" s="50" t="s">
        <v>57</v>
      </c>
      <c r="AB50" s="52">
        <v>1.758916829805806E-2</v>
      </c>
      <c r="AC50" s="53">
        <v>2.0361439058805185E-2</v>
      </c>
    </row>
    <row r="51" spans="1:29">
      <c r="A51" s="50" t="s">
        <v>54</v>
      </c>
      <c r="B51" s="52">
        <v>2.1048173501206979E-2</v>
      </c>
      <c r="C51" s="53">
        <v>2.2195012739296291E-2</v>
      </c>
      <c r="D51" s="52">
        <v>1.9372148906414349E-2</v>
      </c>
      <c r="E51" s="53">
        <v>2.176996465943587E-2</v>
      </c>
      <c r="F51" s="52">
        <v>1.9503115291684362E-2</v>
      </c>
      <c r="G51" s="53">
        <v>2.2211118960172464E-2</v>
      </c>
      <c r="H51" s="52">
        <v>1.9333932675171316E-2</v>
      </c>
      <c r="I51" s="53">
        <v>2.2564988182146303E-2</v>
      </c>
      <c r="J51" s="52">
        <v>1.9093983309665909E-2</v>
      </c>
      <c r="K51" s="53">
        <v>2.1970493796650833E-2</v>
      </c>
      <c r="L51" s="52">
        <v>1.8676460899374091E-2</v>
      </c>
      <c r="M51" s="53">
        <v>2.1846058309626999E-2</v>
      </c>
      <c r="N51" s="52">
        <v>1.7855253031101099E-2</v>
      </c>
      <c r="O51" s="53">
        <v>2.07235042375296E-2</v>
      </c>
      <c r="P51" s="52">
        <v>1.7301556674091584E-2</v>
      </c>
      <c r="Q51" s="53">
        <v>1.9830777930717716E-2</v>
      </c>
      <c r="R51" s="52">
        <v>1.7277816412884922E-2</v>
      </c>
      <c r="S51" s="53">
        <v>1.9251531136525304E-2</v>
      </c>
      <c r="T51" s="52">
        <v>1.7235024125118629E-2</v>
      </c>
      <c r="U51" s="53">
        <v>1.9381350602768552E-2</v>
      </c>
      <c r="V51" s="52">
        <v>1.7127236161669418E-2</v>
      </c>
      <c r="W51" s="54">
        <v>1.9155562155085147E-2</v>
      </c>
      <c r="X51" s="52">
        <v>1.7038499867360439E-2</v>
      </c>
      <c r="Y51" s="55">
        <v>1.8624437364346762E-2</v>
      </c>
      <c r="Z51" s="51"/>
      <c r="AA51" s="50" t="s">
        <v>54</v>
      </c>
      <c r="AB51" s="52">
        <v>1.7038499867360439E-2</v>
      </c>
      <c r="AC51" s="53">
        <v>1.8624437364346762E-2</v>
      </c>
    </row>
    <row r="52" spans="1:29">
      <c r="A52" s="50" t="s">
        <v>59</v>
      </c>
      <c r="B52" s="52">
        <v>8.0957593657756469E-3</v>
      </c>
      <c r="C52" s="53">
        <v>4.3633691623340583E-3</v>
      </c>
      <c r="D52" s="52">
        <v>7.9897531545828886E-3</v>
      </c>
      <c r="E52" s="53">
        <v>4.3855872817698417E-3</v>
      </c>
      <c r="F52" s="52">
        <v>8.1762682941263799E-3</v>
      </c>
      <c r="G52" s="53">
        <v>4.3752093466005977E-3</v>
      </c>
      <c r="H52" s="52">
        <v>8.1398377151365719E-3</v>
      </c>
      <c r="I52" s="53">
        <v>4.5007660715457136E-3</v>
      </c>
      <c r="J52" s="52">
        <v>8.1816247956809328E-3</v>
      </c>
      <c r="K52" s="53">
        <v>4.5714371517019394E-3</v>
      </c>
      <c r="L52" s="52">
        <v>8.1185797195816502E-3</v>
      </c>
      <c r="M52" s="53">
        <v>4.5986370243031273E-3</v>
      </c>
      <c r="N52" s="52">
        <v>7.9667721517841326E-3</v>
      </c>
      <c r="O52" s="53">
        <v>4.6925615331570815E-3</v>
      </c>
      <c r="P52" s="52">
        <v>7.860046382744906E-3</v>
      </c>
      <c r="Q52" s="53">
        <v>4.6175665127048656E-3</v>
      </c>
      <c r="R52" s="52">
        <v>7.8644126868773583E-3</v>
      </c>
      <c r="S52" s="53">
        <v>4.6671928495284482E-3</v>
      </c>
      <c r="T52" s="52">
        <v>7.9711495318112568E-3</v>
      </c>
      <c r="U52" s="53">
        <v>4.7381828178919838E-3</v>
      </c>
      <c r="V52" s="52">
        <v>8.0612652042693772E-3</v>
      </c>
      <c r="W52" s="54">
        <v>4.8117195049882057E-3</v>
      </c>
      <c r="X52" s="52">
        <v>8.2845623136379686E-3</v>
      </c>
      <c r="Y52" s="55">
        <v>4.9333128736240321E-3</v>
      </c>
      <c r="Z52" s="51"/>
      <c r="AA52" s="50" t="s">
        <v>59</v>
      </c>
      <c r="AB52" s="52">
        <v>8.2845623136379686E-3</v>
      </c>
      <c r="AC52" s="53">
        <v>4.9333128736240321E-3</v>
      </c>
    </row>
    <row r="53" spans="1:29">
      <c r="A53" s="50" t="s">
        <v>60</v>
      </c>
      <c r="B53" s="52">
        <v>7.0450916297250645E-3</v>
      </c>
      <c r="C53" s="53">
        <v>5.7187655388290176E-3</v>
      </c>
      <c r="D53" s="52">
        <v>6.8888699687244589E-3</v>
      </c>
      <c r="E53" s="53">
        <v>5.8151322328052748E-3</v>
      </c>
      <c r="F53" s="52">
        <v>7.1846724666731589E-3</v>
      </c>
      <c r="G53" s="53">
        <v>6.2039201431682203E-3</v>
      </c>
      <c r="H53" s="52">
        <v>7.1873241271563915E-3</v>
      </c>
      <c r="I53" s="53">
        <v>6.5493205046362364E-3</v>
      </c>
      <c r="J53" s="52">
        <v>7.2107450631522414E-3</v>
      </c>
      <c r="K53" s="53">
        <v>6.4244110523034572E-3</v>
      </c>
      <c r="L53" s="52">
        <v>7.0409119002433533E-3</v>
      </c>
      <c r="M53" s="53">
        <v>6.3668164607905914E-3</v>
      </c>
      <c r="N53" s="52">
        <v>6.7113433523196186E-3</v>
      </c>
      <c r="O53" s="53">
        <v>5.9934228939531589E-3</v>
      </c>
      <c r="P53" s="52">
        <v>6.4957023591154682E-3</v>
      </c>
      <c r="Q53" s="53">
        <v>5.7564457052211703E-3</v>
      </c>
      <c r="R53" s="52">
        <v>6.5748885806995337E-3</v>
      </c>
      <c r="S53" s="53">
        <v>5.8566234572767408E-3</v>
      </c>
      <c r="T53" s="52">
        <v>6.7178416652264291E-3</v>
      </c>
      <c r="U53" s="53">
        <v>6.0444016297107458E-3</v>
      </c>
      <c r="V53" s="52">
        <v>6.8504951340309711E-3</v>
      </c>
      <c r="W53" s="54">
        <v>6.2215650853463724E-3</v>
      </c>
      <c r="X53" s="52">
        <v>6.9781311155591077E-3</v>
      </c>
      <c r="Y53" s="55">
        <v>6.3850978684009945E-3</v>
      </c>
      <c r="Z53" s="51"/>
      <c r="AA53" s="50" t="s">
        <v>60</v>
      </c>
      <c r="AB53" s="52">
        <v>6.9781311155591077E-3</v>
      </c>
      <c r="AC53" s="53">
        <v>6.3850978684009945E-3</v>
      </c>
    </row>
    <row r="54" spans="1:29">
      <c r="A54" s="50" t="s">
        <v>58</v>
      </c>
      <c r="B54" s="56">
        <v>5.9102028338290204E-3</v>
      </c>
      <c r="C54" s="57">
        <v>7.0579721873323537E-3</v>
      </c>
      <c r="D54" s="52">
        <v>5.8854877685658698E-3</v>
      </c>
      <c r="E54" s="53">
        <v>6.9238011201513266E-3</v>
      </c>
      <c r="F54" s="52">
        <v>5.891271635579746E-3</v>
      </c>
      <c r="G54" s="53">
        <v>6.8737688690581602E-3</v>
      </c>
      <c r="H54" s="52">
        <v>5.730561073794797E-3</v>
      </c>
      <c r="I54" s="53">
        <v>6.7902741529863456E-3</v>
      </c>
      <c r="J54" s="52">
        <v>5.723074412177993E-3</v>
      </c>
      <c r="K54" s="53">
        <v>6.6463432266741689E-3</v>
      </c>
      <c r="L54" s="52">
        <v>5.6454970528973681E-3</v>
      </c>
      <c r="M54" s="53">
        <v>6.5049975304754624E-3</v>
      </c>
      <c r="N54" s="52">
        <v>5.3373153848655609E-3</v>
      </c>
      <c r="O54" s="53">
        <v>5.8357596348889238E-3</v>
      </c>
      <c r="P54" s="52">
        <v>5.1912503952565216E-3</v>
      </c>
      <c r="Q54" s="53">
        <v>5.4292668791005531E-3</v>
      </c>
      <c r="R54" s="52">
        <v>5.366865005324315E-3</v>
      </c>
      <c r="S54" s="53">
        <v>5.4384111806221481E-3</v>
      </c>
      <c r="T54" s="52">
        <v>5.5870624936273684E-3</v>
      </c>
      <c r="U54" s="53">
        <v>5.4715938863353283E-3</v>
      </c>
      <c r="V54" s="52">
        <v>5.7578013126189324E-3</v>
      </c>
      <c r="W54" s="54">
        <v>5.5374043124810082E-3</v>
      </c>
      <c r="X54" s="52">
        <v>5.8308238544817238E-3</v>
      </c>
      <c r="Y54" s="55">
        <v>5.5712283320823435E-3</v>
      </c>
      <c r="Z54" s="51"/>
      <c r="AA54" s="50" t="s">
        <v>58</v>
      </c>
      <c r="AB54" s="52">
        <v>5.8308238544817238E-3</v>
      </c>
      <c r="AC54" s="53">
        <v>5.5712283320823435E-3</v>
      </c>
    </row>
    <row r="55" spans="1:29">
      <c r="A55" s="50" t="s">
        <v>61</v>
      </c>
      <c r="B55" s="56">
        <v>4.8679484099668083E-3</v>
      </c>
      <c r="C55" s="57">
        <v>5.4394021464499783E-3</v>
      </c>
      <c r="D55" s="52">
        <v>4.8463884700643009E-3</v>
      </c>
      <c r="E55" s="53">
        <v>5.3860688868540008E-3</v>
      </c>
      <c r="F55" s="52">
        <v>4.8785182357417413E-3</v>
      </c>
      <c r="G55" s="53">
        <v>5.4485867711193273E-3</v>
      </c>
      <c r="H55" s="52">
        <v>4.8246738058429573E-3</v>
      </c>
      <c r="I55" s="53">
        <v>5.3888474789155665E-3</v>
      </c>
      <c r="J55" s="52">
        <v>4.7788031257207028E-3</v>
      </c>
      <c r="K55" s="53">
        <v>5.347550538826607E-3</v>
      </c>
      <c r="L55" s="52">
        <v>4.7021500421973693E-3</v>
      </c>
      <c r="M55" s="53">
        <v>5.2838827388488399E-3</v>
      </c>
      <c r="N55" s="52">
        <v>4.6604991896256227E-3</v>
      </c>
      <c r="O55" s="53">
        <v>5.1679181391553848E-3</v>
      </c>
      <c r="P55" s="52">
        <v>4.6806154063998946E-3</v>
      </c>
      <c r="Q55" s="53">
        <v>5.066905338069581E-3</v>
      </c>
      <c r="R55" s="52">
        <v>4.65410193789529E-3</v>
      </c>
      <c r="S55" s="53">
        <v>5.0502963501651678E-3</v>
      </c>
      <c r="T55" s="52">
        <v>4.6699676330779682E-3</v>
      </c>
      <c r="U55" s="53">
        <v>5.0431568521114222E-3</v>
      </c>
      <c r="V55" s="52">
        <v>4.6837545549804471E-3</v>
      </c>
      <c r="W55" s="54">
        <v>5.0408897055519951E-3</v>
      </c>
      <c r="X55" s="52">
        <v>4.6652144882899267E-3</v>
      </c>
      <c r="Y55" s="55">
        <v>5.0234132652295215E-3</v>
      </c>
      <c r="Z55" s="51"/>
      <c r="AA55" s="50" t="s">
        <v>61</v>
      </c>
      <c r="AB55" s="52">
        <v>4.6652144882899267E-3</v>
      </c>
      <c r="AC55" s="53">
        <v>5.0234132652295215E-3</v>
      </c>
    </row>
    <row r="56" spans="1:29">
      <c r="A56" s="50" t="s">
        <v>62</v>
      </c>
      <c r="B56" s="64">
        <v>2.5701482337717825E-5</v>
      </c>
      <c r="C56" s="65">
        <v>2.9841645746128971E-5</v>
      </c>
      <c r="D56" s="66">
        <v>2.5889254848112501E-5</v>
      </c>
      <c r="E56" s="67">
        <v>2.8670666126956944E-5</v>
      </c>
      <c r="F56" s="66">
        <v>2.6455637602543476E-5</v>
      </c>
      <c r="G56" s="67">
        <v>3.0360676683964207E-5</v>
      </c>
      <c r="H56" s="66">
        <v>2.7005697350056423E-5</v>
      </c>
      <c r="I56" s="67">
        <v>3.0374415814535155E-5</v>
      </c>
      <c r="J56" s="66">
        <v>2.9532414858615652E-5</v>
      </c>
      <c r="K56" s="67">
        <v>3.2760872670502489E-5</v>
      </c>
      <c r="L56" s="66">
        <v>3.3041510517147502E-5</v>
      </c>
      <c r="M56" s="67">
        <v>3.6788506155499933E-5</v>
      </c>
      <c r="N56" s="66">
        <v>3.5359797073557003E-5</v>
      </c>
      <c r="O56" s="67">
        <v>3.887593924556723E-5</v>
      </c>
      <c r="P56" s="66">
        <v>3.7283678681621206E-5</v>
      </c>
      <c r="Q56" s="67">
        <v>4.0610544573055974E-5</v>
      </c>
      <c r="R56" s="66">
        <v>3.8758435315068996E-5</v>
      </c>
      <c r="S56" s="67">
        <v>4.1994559736123341E-5</v>
      </c>
      <c r="T56" s="66">
        <v>3.7921131903337751E-5</v>
      </c>
      <c r="U56" s="67">
        <v>4.0685100048396049E-5</v>
      </c>
      <c r="V56" s="66">
        <v>3.6818129184597934E-5</v>
      </c>
      <c r="W56" s="68">
        <v>3.9344952520521633E-5</v>
      </c>
      <c r="X56" s="66">
        <v>3.5912978799968537E-5</v>
      </c>
      <c r="Y56" s="69">
        <v>3.7886850403046582E-5</v>
      </c>
      <c r="Z56" s="51"/>
      <c r="AA56" s="50" t="s">
        <v>62</v>
      </c>
      <c r="AB56" s="66">
        <v>3.5912978799968537E-5</v>
      </c>
      <c r="AC56" s="67">
        <v>3.7886850403046582E-5</v>
      </c>
    </row>
    <row r="57" spans="1:29">
      <c r="A57" s="50" t="s">
        <v>63</v>
      </c>
      <c r="B57" s="59">
        <v>1.1227449065454032E-5</v>
      </c>
      <c r="C57" s="60">
        <v>1.1043372205588042E-7</v>
      </c>
      <c r="D57" s="59">
        <v>7.4698399361583512E-6</v>
      </c>
      <c r="E57" s="60">
        <v>5.4207902833169896E-8</v>
      </c>
      <c r="F57" s="59">
        <v>8.000589427625826E-6</v>
      </c>
      <c r="G57" s="70">
        <v>3.5683322296975462E-8</v>
      </c>
      <c r="H57" s="59">
        <v>4.2658744857537734E-5</v>
      </c>
      <c r="I57" s="62">
        <v>4.4444113615926817E-5</v>
      </c>
      <c r="J57" s="61">
        <v>6.8198845283085063E-5</v>
      </c>
      <c r="K57" s="53">
        <v>5.8082800008407709E-5</v>
      </c>
      <c r="L57" s="61">
        <v>6.5243637509260211E-5</v>
      </c>
      <c r="M57" s="53">
        <v>5.3590994126162528E-5</v>
      </c>
      <c r="N57" s="61">
        <v>8.8543269931906643E-5</v>
      </c>
      <c r="O57" s="53">
        <v>6.6657992532803689E-5</v>
      </c>
      <c r="P57" s="61">
        <v>1.0296714946311791E-4</v>
      </c>
      <c r="Q57" s="53">
        <v>7.0735689725487383E-5</v>
      </c>
      <c r="R57" s="61">
        <v>1.0113796223421012E-4</v>
      </c>
      <c r="S57" s="53">
        <v>7.4070829547911998E-5</v>
      </c>
      <c r="T57" s="61">
        <v>9.6249186842811696E-5</v>
      </c>
      <c r="U57" s="53">
        <v>7.1507059077990931E-5</v>
      </c>
      <c r="V57" s="61">
        <v>9.0311247530339145E-5</v>
      </c>
      <c r="W57" s="54">
        <v>7.0026481286511455E-5</v>
      </c>
      <c r="X57" s="61">
        <v>8.525371668288706E-5</v>
      </c>
      <c r="Y57" s="55">
        <v>6.7147552311741521E-5</v>
      </c>
      <c r="Z57" s="51"/>
      <c r="AA57" s="50" t="s">
        <v>63</v>
      </c>
      <c r="AB57" s="52">
        <v>8.525371668288706E-5</v>
      </c>
      <c r="AC57" s="53">
        <v>6.7147552311741521E-5</v>
      </c>
    </row>
    <row r="58" spans="1:29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7"/>
      <c r="Z58" s="45"/>
      <c r="AA58" s="51"/>
      <c r="AB58" s="45"/>
      <c r="AC58" s="45"/>
    </row>
    <row r="59" spans="1:29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7"/>
      <c r="Z59" s="45"/>
      <c r="AA59" s="51"/>
      <c r="AB59" s="45"/>
      <c r="AC59" s="45"/>
    </row>
    <row r="60" spans="1:29" ht="39.950000000000003" customHeight="1">
      <c r="A60" s="98" t="s">
        <v>68</v>
      </c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100"/>
      <c r="Z60" s="45"/>
      <c r="AA60" s="51"/>
      <c r="AB60" s="45"/>
      <c r="AC60" s="45"/>
    </row>
    <row r="61" spans="1:29" ht="12.75" customHeight="1">
      <c r="A61" s="71"/>
      <c r="B61" s="72"/>
      <c r="C61" s="72"/>
      <c r="D61" s="72"/>
      <c r="E61" s="72"/>
      <c r="F61" s="72"/>
      <c r="G61" s="72"/>
      <c r="H61" s="72"/>
      <c r="I61" s="72"/>
      <c r="J61" s="73"/>
      <c r="K61" s="73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101"/>
      <c r="Y61" s="74"/>
      <c r="Z61" s="45"/>
      <c r="AA61" s="51"/>
      <c r="AB61" s="45"/>
      <c r="AC61" s="45"/>
    </row>
    <row r="62" spans="1:29" ht="12.75" customHeight="1">
      <c r="A62" s="75"/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6"/>
      <c r="U62" s="76"/>
      <c r="V62" s="76"/>
      <c r="W62" s="76"/>
      <c r="X62" s="102"/>
      <c r="Y62" s="74"/>
      <c r="Z62" s="45"/>
      <c r="AA62" s="51"/>
      <c r="AB62" s="45"/>
      <c r="AC62" s="45"/>
    </row>
    <row r="63" spans="1:29" ht="12.75" customHeight="1">
      <c r="A63" s="77"/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8"/>
      <c r="U63" s="78"/>
      <c r="V63" s="77"/>
      <c r="W63" s="77"/>
      <c r="X63" s="78"/>
      <c r="Y63" s="79"/>
      <c r="Z63" s="45"/>
      <c r="AA63" s="51"/>
      <c r="AB63" s="45"/>
      <c r="AC63" s="45"/>
    </row>
    <row r="64" spans="1:29" ht="12.75" customHeight="1">
      <c r="A64" s="77"/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8"/>
      <c r="U64" s="78"/>
      <c r="V64" s="77"/>
      <c r="W64" s="77"/>
      <c r="X64" s="78"/>
      <c r="Y64" s="79"/>
      <c r="Z64" s="45"/>
      <c r="AA64" s="51"/>
      <c r="AB64" s="45"/>
      <c r="AC64" s="45"/>
    </row>
    <row r="65" spans="1:29" ht="12.75" customHeight="1">
      <c r="A65" s="77"/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8"/>
      <c r="U65" s="78"/>
      <c r="V65" s="77"/>
      <c r="W65" s="77"/>
      <c r="X65" s="78"/>
      <c r="Y65" s="79"/>
      <c r="Z65" s="45"/>
      <c r="AA65" s="51"/>
      <c r="AB65" s="45"/>
      <c r="AC65" s="45"/>
    </row>
    <row r="66" spans="1:29" ht="12.75" customHeight="1">
      <c r="A66" s="80"/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8"/>
      <c r="U66" s="78"/>
      <c r="V66" s="77"/>
      <c r="W66" s="77"/>
      <c r="X66" s="78"/>
      <c r="Y66" s="79"/>
      <c r="Z66" s="45"/>
      <c r="AA66" s="51"/>
      <c r="AB66" s="45"/>
      <c r="AC66" s="45"/>
    </row>
    <row r="67" spans="1:29" ht="12.75" customHeight="1">
      <c r="A67" s="77"/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8"/>
      <c r="U67" s="78"/>
      <c r="V67" s="77"/>
      <c r="W67" s="77"/>
      <c r="X67" s="78"/>
      <c r="Y67" s="79"/>
      <c r="Z67" s="45"/>
      <c r="AA67" s="51"/>
      <c r="AB67" s="45"/>
      <c r="AC67" s="45"/>
    </row>
    <row r="68" spans="1:29">
      <c r="A68" s="77"/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8"/>
      <c r="U68" s="78"/>
      <c r="V68" s="77"/>
      <c r="W68" s="77"/>
      <c r="X68" s="78"/>
      <c r="Y68" s="79"/>
      <c r="Z68" s="45"/>
      <c r="AA68" s="51"/>
      <c r="AB68" s="45"/>
      <c r="AC68" s="45"/>
    </row>
    <row r="69" spans="1:29">
      <c r="A69" s="77"/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8"/>
      <c r="U69" s="78"/>
      <c r="V69" s="77"/>
      <c r="W69" s="77"/>
      <c r="X69" s="78"/>
      <c r="Y69" s="79"/>
      <c r="Z69" s="45"/>
      <c r="AA69" s="51"/>
      <c r="AB69" s="45"/>
      <c r="AC69" s="45"/>
    </row>
    <row r="70" spans="1:29">
      <c r="A70" s="77"/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8"/>
      <c r="U70" s="78"/>
      <c r="V70" s="77"/>
      <c r="W70" s="77"/>
      <c r="X70" s="78"/>
      <c r="Y70" s="79"/>
      <c r="Z70" s="45"/>
      <c r="AA70" s="51"/>
      <c r="AB70" s="45"/>
      <c r="AC70" s="45"/>
    </row>
    <row r="71" spans="1:29">
      <c r="A71" s="77"/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8"/>
      <c r="U71" s="78"/>
      <c r="V71" s="77"/>
      <c r="W71" s="77"/>
      <c r="X71" s="78"/>
      <c r="Y71" s="79"/>
      <c r="Z71" s="45"/>
      <c r="AA71" s="51"/>
      <c r="AB71" s="45"/>
      <c r="AC71" s="45"/>
    </row>
    <row r="72" spans="1:29">
      <c r="A72" s="77"/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8"/>
      <c r="U72" s="78"/>
      <c r="V72" s="77"/>
      <c r="W72" s="77"/>
      <c r="X72" s="78"/>
      <c r="Y72" s="79"/>
      <c r="Z72" s="45"/>
      <c r="AA72" s="51"/>
      <c r="AB72" s="45"/>
      <c r="AC72" s="45"/>
    </row>
    <row r="73" spans="1:29">
      <c r="A73" s="81"/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8"/>
      <c r="U73" s="78"/>
      <c r="V73" s="77"/>
      <c r="W73" s="77"/>
      <c r="X73" s="78"/>
      <c r="Y73" s="79"/>
      <c r="Z73" s="45"/>
      <c r="AA73" s="51"/>
      <c r="AB73" s="45"/>
      <c r="AC73" s="45"/>
    </row>
    <row r="74" spans="1:29">
      <c r="A74" s="81"/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8"/>
      <c r="U74" s="78"/>
      <c r="V74" s="77"/>
      <c r="W74" s="77"/>
      <c r="X74" s="78"/>
      <c r="Y74" s="79"/>
      <c r="Z74" s="45"/>
      <c r="AA74" s="51"/>
      <c r="AB74" s="45"/>
      <c r="AC74" s="45"/>
    </row>
    <row r="75" spans="1:29">
      <c r="A75" s="81"/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8"/>
      <c r="U75" s="78"/>
      <c r="V75" s="77"/>
      <c r="W75" s="77"/>
      <c r="X75" s="78"/>
      <c r="Y75" s="79"/>
      <c r="Z75" s="45"/>
      <c r="AA75" s="51"/>
      <c r="AB75" s="45"/>
      <c r="AC75" s="45"/>
    </row>
    <row r="76" spans="1:29">
      <c r="A76" s="81"/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8"/>
      <c r="U76" s="78"/>
      <c r="V76" s="77"/>
      <c r="W76" s="77"/>
      <c r="X76" s="78"/>
      <c r="Y76" s="79"/>
      <c r="Z76" s="45"/>
      <c r="AA76" s="51"/>
      <c r="AB76" s="45"/>
      <c r="AC76" s="45"/>
    </row>
    <row r="77" spans="1:29" ht="12.75" customHeight="1">
      <c r="A77" s="103"/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45"/>
      <c r="AA77" s="51"/>
      <c r="AB77" s="45"/>
      <c r="AC77" s="45"/>
    </row>
    <row r="78" spans="1:29" ht="12.75" customHeight="1">
      <c r="A78" s="103"/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  <c r="Z78" s="45"/>
      <c r="AA78" s="51"/>
      <c r="AB78" s="45"/>
      <c r="AC78" s="45"/>
    </row>
    <row r="79" spans="1:29" ht="12.75" customHeight="1">
      <c r="A79" s="103"/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45"/>
      <c r="AA79" s="51"/>
      <c r="AB79" s="45"/>
      <c r="AC79" s="45"/>
    </row>
    <row r="80" spans="1:29">
      <c r="A80" s="71"/>
      <c r="B80" s="72"/>
      <c r="C80" s="72"/>
      <c r="D80" s="72"/>
      <c r="E80" s="72"/>
      <c r="F80" s="72"/>
      <c r="G80" s="72"/>
      <c r="H80" s="72"/>
      <c r="I80" s="72"/>
      <c r="J80" s="73"/>
      <c r="K80" s="73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101"/>
      <c r="Y80" s="74"/>
      <c r="Z80" s="45"/>
      <c r="AA80" s="51"/>
      <c r="AB80" s="45"/>
      <c r="AC80" s="45"/>
    </row>
    <row r="81" spans="1:29">
      <c r="A81" s="75"/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6"/>
      <c r="U81" s="76"/>
      <c r="V81" s="76"/>
      <c r="W81" s="76"/>
      <c r="X81" s="102"/>
      <c r="Y81" s="74"/>
      <c r="Z81" s="82"/>
      <c r="AA81" s="83"/>
      <c r="AB81" s="45"/>
      <c r="AC81" s="45"/>
    </row>
    <row r="82" spans="1:29">
      <c r="A82" s="84"/>
      <c r="B82" s="84"/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5"/>
      <c r="U82" s="85"/>
      <c r="V82" s="84"/>
      <c r="W82" s="84"/>
      <c r="X82" s="85"/>
      <c r="Y82" s="86"/>
      <c r="Z82" s="87"/>
      <c r="AA82" s="88"/>
      <c r="AB82" s="89"/>
      <c r="AC82" s="89"/>
    </row>
  </sheetData>
  <mergeCells count="10">
    <mergeCell ref="X61:X62"/>
    <mergeCell ref="A77:X79"/>
    <mergeCell ref="Y77:Y79"/>
    <mergeCell ref="X80:X81"/>
    <mergeCell ref="A2:Y2"/>
    <mergeCell ref="AA2:AC2"/>
    <mergeCell ref="A20:Y20"/>
    <mergeCell ref="A42:Y42"/>
    <mergeCell ref="AA42:AC42"/>
    <mergeCell ref="A60:Y60"/>
  </mergeCells>
  <pageMargins left="0.7" right="0.7" top="0.75" bottom="0.75" header="0.3" footer="0.3"/>
  <pageSetup paperSize="9" scale="2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7"/>
  <sheetViews>
    <sheetView tabSelected="1" view="pageBreakPreview" zoomScale="85" zoomScaleNormal="60" zoomScaleSheetLayoutView="85" workbookViewId="0">
      <selection activeCell="B7" sqref="B7:G7"/>
    </sheetView>
  </sheetViews>
  <sheetFormatPr defaultRowHeight="12.75"/>
  <cols>
    <col min="1" max="1" width="15.7109375" style="5" customWidth="1"/>
    <col min="2" max="2" width="28.85546875" style="41" customWidth="1"/>
    <col min="3" max="3" width="24.28515625" style="41" customWidth="1"/>
    <col min="4" max="4" width="24.28515625" style="5" customWidth="1"/>
    <col min="5" max="5" width="24.28515625" style="42" customWidth="1"/>
    <col min="6" max="7" width="24.28515625" style="5" customWidth="1"/>
    <col min="8" max="8" width="10.7109375" style="43" customWidth="1"/>
    <col min="9" max="9" width="13.7109375" style="5" customWidth="1"/>
    <col min="10" max="10" width="12.140625" style="43" customWidth="1"/>
    <col min="11" max="11" width="19.140625" style="5" customWidth="1"/>
    <col min="12" max="13" width="12.140625" style="5" customWidth="1"/>
    <col min="14" max="14" width="9.5703125" style="5" customWidth="1"/>
    <col min="15" max="16384" width="9.140625" style="5"/>
  </cols>
  <sheetData>
    <row r="1" spans="1:10">
      <c r="A1" s="1"/>
      <c r="B1" s="1"/>
      <c r="C1" s="1"/>
      <c r="D1" s="1"/>
      <c r="E1" s="2"/>
      <c r="F1" s="3"/>
      <c r="G1" s="3"/>
      <c r="H1" s="4"/>
      <c r="I1" s="3"/>
      <c r="J1" s="4"/>
    </row>
    <row r="2" spans="1:10" ht="39.950000000000003" customHeight="1">
      <c r="A2" s="1"/>
      <c r="B2" s="108" t="s">
        <v>0</v>
      </c>
      <c r="C2" s="109"/>
      <c r="D2" s="109"/>
      <c r="E2" s="109"/>
      <c r="F2" s="109"/>
      <c r="G2" s="110"/>
      <c r="H2" s="6"/>
      <c r="I2" s="3"/>
      <c r="J2" s="4"/>
    </row>
    <row r="3" spans="1:10" ht="33" customHeight="1">
      <c r="A3" s="7"/>
      <c r="B3" s="8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10"/>
      <c r="I3" s="3"/>
      <c r="J3" s="4"/>
    </row>
    <row r="4" spans="1:10">
      <c r="A4" s="7"/>
      <c r="B4" s="11" t="s">
        <v>7</v>
      </c>
      <c r="C4" s="12">
        <v>303.55552000000006</v>
      </c>
      <c r="D4" s="12">
        <v>292.54891599999996</v>
      </c>
      <c r="E4" s="12">
        <v>280.30882100000002</v>
      </c>
      <c r="F4" s="13">
        <v>3.762312351210384E-2</v>
      </c>
      <c r="G4" s="14">
        <v>4.3666463853451187E-2</v>
      </c>
      <c r="H4" s="15"/>
      <c r="I4" s="3"/>
      <c r="J4" s="4"/>
    </row>
    <row r="5" spans="1:10">
      <c r="A5" s="7"/>
      <c r="B5" s="11" t="s">
        <v>8</v>
      </c>
      <c r="C5" s="12">
        <v>20321.037808221001</v>
      </c>
      <c r="D5" s="12">
        <v>19180.98211567261</v>
      </c>
      <c r="E5" s="12">
        <v>17443.013092372374</v>
      </c>
      <c r="F5" s="13">
        <f>C5/D5-1</f>
        <v>5.9436773658052777E-2</v>
      </c>
      <c r="G5" s="14">
        <v>9.8850984188289859E-2</v>
      </c>
      <c r="H5" s="15"/>
      <c r="I5" s="3"/>
      <c r="J5" s="4"/>
    </row>
    <row r="6" spans="1:10" ht="15.75" customHeight="1">
      <c r="A6" s="7"/>
      <c r="B6" s="11" t="s">
        <v>9</v>
      </c>
      <c r="C6" s="12">
        <v>162.26235784099779</v>
      </c>
      <c r="D6" s="12">
        <v>159.97653493800078</v>
      </c>
      <c r="E6" s="12">
        <v>143.43883088100017</v>
      </c>
      <c r="F6" s="13">
        <v>1.42884886454309E-2</v>
      </c>
      <c r="G6" s="14">
        <f>D6/E6-1</f>
        <v>0.11529447051001585</v>
      </c>
      <c r="H6" s="16"/>
      <c r="I6" s="3"/>
      <c r="J6" s="4"/>
    </row>
    <row r="7" spans="1:10" ht="39.950000000000003" customHeight="1">
      <c r="A7" s="1"/>
      <c r="B7" s="111" t="s">
        <v>10</v>
      </c>
      <c r="C7" s="112"/>
      <c r="D7" s="112"/>
      <c r="E7" s="112"/>
      <c r="F7" s="112"/>
      <c r="G7" s="113"/>
      <c r="H7" s="4"/>
      <c r="I7" s="1"/>
      <c r="J7" s="4"/>
    </row>
    <row r="8" spans="1:10" ht="12.75" hidden="1" customHeight="1">
      <c r="A8" s="1"/>
      <c r="B8" s="17"/>
      <c r="C8" s="17"/>
      <c r="D8" s="17"/>
      <c r="E8" s="17"/>
      <c r="F8" s="17"/>
      <c r="G8" s="17"/>
      <c r="H8" s="18"/>
      <c r="I8" s="1"/>
      <c r="J8" s="18"/>
    </row>
    <row r="9" spans="1:10" ht="27" customHeight="1">
      <c r="A9" s="7"/>
      <c r="B9" s="11"/>
      <c r="C9" s="9">
        <v>2017</v>
      </c>
      <c r="D9" s="9">
        <v>2016</v>
      </c>
      <c r="E9" s="9">
        <v>2015</v>
      </c>
      <c r="F9" s="9" t="s">
        <v>5</v>
      </c>
      <c r="G9" s="9" t="s">
        <v>6</v>
      </c>
      <c r="H9" s="10"/>
      <c r="I9" s="19"/>
      <c r="J9" s="20"/>
    </row>
    <row r="10" spans="1:10" ht="12" customHeight="1">
      <c r="A10" s="7"/>
      <c r="B10" s="11" t="s">
        <v>11</v>
      </c>
      <c r="C10" s="12">
        <v>25.706213000000002</v>
      </c>
      <c r="D10" s="21">
        <v>23.358905</v>
      </c>
      <c r="E10" s="22">
        <v>22.490669</v>
      </c>
      <c r="F10" s="23">
        <v>0.10048878575429798</v>
      </c>
      <c r="G10" s="23">
        <v>3.860427628898E-2</v>
      </c>
      <c r="H10" s="10"/>
      <c r="I10" s="19"/>
      <c r="J10" s="19"/>
    </row>
    <row r="11" spans="1:10" ht="12" customHeight="1">
      <c r="A11" s="7"/>
      <c r="B11" s="11" t="s">
        <v>12</v>
      </c>
      <c r="C11" s="12">
        <v>23.545508999999999</v>
      </c>
      <c r="D11" s="21">
        <v>23.407074000000001</v>
      </c>
      <c r="E11" s="22">
        <v>21.573381000000001</v>
      </c>
      <c r="F11" s="23">
        <v>5.9142377214682629E-3</v>
      </c>
      <c r="G11" s="23">
        <v>8.4997942603433296E-2</v>
      </c>
      <c r="H11" s="10"/>
      <c r="I11" s="19"/>
      <c r="J11" s="19"/>
    </row>
    <row r="12" spans="1:10" ht="12" customHeight="1">
      <c r="A12" s="7"/>
      <c r="B12" s="11" t="s">
        <v>13</v>
      </c>
      <c r="C12" s="12">
        <v>26.483478000000002</v>
      </c>
      <c r="D12" s="21">
        <v>24.721820000000001</v>
      </c>
      <c r="E12" s="12">
        <v>24.291215999999999</v>
      </c>
      <c r="F12" s="23">
        <v>7.1259235768240448E-2</v>
      </c>
      <c r="G12" s="23">
        <v>1.7726737105297818E-2</v>
      </c>
      <c r="H12" s="10"/>
      <c r="I12" s="19"/>
      <c r="J12" s="19"/>
    </row>
    <row r="13" spans="1:10" ht="12" customHeight="1">
      <c r="A13" s="7"/>
      <c r="B13" s="11" t="s">
        <v>14</v>
      </c>
      <c r="C13" s="12">
        <v>25.105699999999999</v>
      </c>
      <c r="D13" s="21">
        <v>24.547711</v>
      </c>
      <c r="E13" s="12">
        <v>23.596634000000002</v>
      </c>
      <c r="F13" s="23">
        <v>2.2730795551568983E-2</v>
      </c>
      <c r="G13" s="23">
        <v>4.0305621556023574E-2</v>
      </c>
      <c r="H13" s="10"/>
      <c r="I13" s="19"/>
      <c r="J13" s="19"/>
    </row>
    <row r="14" spans="1:10" ht="12" customHeight="1">
      <c r="A14" s="24"/>
      <c r="B14" s="11" t="s">
        <v>15</v>
      </c>
      <c r="C14" s="12">
        <v>26.823813999999999</v>
      </c>
      <c r="D14" s="21">
        <v>25.442228</v>
      </c>
      <c r="E14" s="12">
        <v>24.771720999999999</v>
      </c>
      <c r="F14" s="23">
        <v>5.4302870015943583E-2</v>
      </c>
      <c r="G14" s="23">
        <v>2.7067437098940328E-2</v>
      </c>
      <c r="H14" s="10"/>
      <c r="I14" s="19"/>
      <c r="J14" s="19"/>
    </row>
    <row r="15" spans="1:10" ht="12" customHeight="1">
      <c r="A15" s="24"/>
      <c r="B15" s="11" t="s">
        <v>16</v>
      </c>
      <c r="C15" s="12">
        <v>25.797626000000001</v>
      </c>
      <c r="D15" s="21">
        <v>24.381982000000001</v>
      </c>
      <c r="E15" s="12">
        <v>23.281296000000001</v>
      </c>
      <c r="F15" s="23">
        <v>5.806107149123485E-2</v>
      </c>
      <c r="G15" s="23">
        <v>4.7277694506353996E-2</v>
      </c>
      <c r="H15" s="10"/>
      <c r="I15" s="19"/>
      <c r="J15" s="19"/>
    </row>
    <row r="16" spans="1:10" ht="12" customHeight="1">
      <c r="A16" s="7"/>
      <c r="B16" s="11" t="s">
        <v>17</v>
      </c>
      <c r="C16" s="12">
        <v>25.288596999999999</v>
      </c>
      <c r="D16" s="21">
        <v>25.430961</v>
      </c>
      <c r="E16" s="12">
        <v>23.024394999999998</v>
      </c>
      <c r="F16" s="23">
        <v>-5.5980582094400377E-3</v>
      </c>
      <c r="G16" s="23">
        <v>0.10452244239208031</v>
      </c>
      <c r="H16" s="10"/>
      <c r="I16" s="19"/>
      <c r="J16" s="19"/>
    </row>
    <row r="17" spans="1:10" ht="12" customHeight="1">
      <c r="A17" s="7"/>
      <c r="B17" s="11" t="s">
        <v>18</v>
      </c>
      <c r="C17" s="12">
        <v>24.954743000000001</v>
      </c>
      <c r="D17" s="21">
        <v>24.240323</v>
      </c>
      <c r="E17" s="12">
        <v>22.822185999999999</v>
      </c>
      <c r="F17" s="23">
        <v>2.9472379555338435E-2</v>
      </c>
      <c r="G17" s="23">
        <v>6.2138526081594536E-2</v>
      </c>
      <c r="H17" s="10"/>
      <c r="I17" s="19"/>
      <c r="J17" s="19"/>
    </row>
    <row r="18" spans="1:10" ht="12" customHeight="1">
      <c r="A18" s="7"/>
      <c r="B18" s="11" t="s">
        <v>19</v>
      </c>
      <c r="C18" s="12">
        <v>24.141760999999999</v>
      </c>
      <c r="D18" s="21">
        <v>23.323568000000002</v>
      </c>
      <c r="E18" s="12">
        <v>22.218695</v>
      </c>
      <c r="F18" s="23">
        <v>3.5080095806953704E-2</v>
      </c>
      <c r="G18" s="23">
        <v>4.9727177946319534E-2</v>
      </c>
      <c r="H18" s="10"/>
      <c r="I18" s="19"/>
      <c r="J18" s="19"/>
    </row>
    <row r="19" spans="1:10" ht="12" customHeight="1">
      <c r="A19" s="7"/>
      <c r="B19" s="11" t="s">
        <v>20</v>
      </c>
      <c r="C19" s="12">
        <v>26.550613999999999</v>
      </c>
      <c r="D19" s="21">
        <v>25.680078999999999</v>
      </c>
      <c r="E19" s="12">
        <v>25.383151000000002</v>
      </c>
      <c r="F19" s="23">
        <v>3.3899233721204736E-2</v>
      </c>
      <c r="G19" s="23">
        <v>1.1697838459850729E-2</v>
      </c>
      <c r="H19" s="10"/>
      <c r="I19" s="19"/>
      <c r="J19" s="19"/>
    </row>
    <row r="20" spans="1:10" ht="12" customHeight="1">
      <c r="A20" s="7"/>
      <c r="B20" s="11" t="s">
        <v>21</v>
      </c>
      <c r="C20" s="12">
        <v>24.878837000000001</v>
      </c>
      <c r="D20" s="21">
        <v>24.614151</v>
      </c>
      <c r="E20" s="12">
        <v>24.533072000000001</v>
      </c>
      <c r="F20" s="23">
        <v>1.0753407663745884E-2</v>
      </c>
      <c r="G20" s="23">
        <v>3.3048857476960514E-3</v>
      </c>
      <c r="H20" s="10"/>
      <c r="I20" s="19"/>
      <c r="J20" s="19"/>
    </row>
    <row r="21" spans="1:10" ht="12" customHeight="1">
      <c r="A21" s="7"/>
      <c r="B21" s="11" t="s">
        <v>22</v>
      </c>
      <c r="C21" s="12">
        <v>24.278628000000001</v>
      </c>
      <c r="D21" s="21">
        <v>23.400113999999999</v>
      </c>
      <c r="E21" s="12">
        <v>22.322405</v>
      </c>
      <c r="F21" s="23">
        <v>3.7543150430805694E-2</v>
      </c>
      <c r="G21" s="23">
        <v>4.8279251272432377E-2</v>
      </c>
      <c r="H21" s="10"/>
      <c r="I21" s="1"/>
      <c r="J21" s="18"/>
    </row>
    <row r="22" spans="1:10" ht="12" customHeight="1">
      <c r="A22" s="1"/>
      <c r="B22" s="25"/>
      <c r="C22" s="25"/>
      <c r="D22" s="26"/>
      <c r="E22" s="26"/>
      <c r="F22" s="25"/>
      <c r="G22" s="25"/>
      <c r="H22" s="18"/>
      <c r="I22" s="1"/>
      <c r="J22" s="18"/>
    </row>
    <row r="23" spans="1:10" ht="245.25" customHeight="1">
      <c r="A23" s="1"/>
      <c r="B23" s="1"/>
      <c r="C23" s="1"/>
      <c r="D23" s="1"/>
      <c r="E23" s="1"/>
      <c r="F23" s="1"/>
      <c r="G23" s="1"/>
      <c r="H23" s="18"/>
      <c r="I23" s="1"/>
      <c r="J23" s="18"/>
    </row>
    <row r="24" spans="1:10" ht="39.950000000000003" customHeight="1">
      <c r="A24" s="1"/>
      <c r="B24" s="114" t="s">
        <v>23</v>
      </c>
      <c r="C24" s="115"/>
      <c r="D24" s="115"/>
      <c r="E24" s="115"/>
      <c r="F24" s="115"/>
      <c r="G24" s="116"/>
      <c r="H24" s="18"/>
      <c r="I24" s="1"/>
      <c r="J24" s="18"/>
    </row>
    <row r="25" spans="1:10" ht="24">
      <c r="A25" s="7"/>
      <c r="B25" s="9"/>
      <c r="C25" s="9">
        <v>2017</v>
      </c>
      <c r="D25" s="9">
        <v>2016</v>
      </c>
      <c r="E25" s="9">
        <v>2015</v>
      </c>
      <c r="F25" s="9" t="s">
        <v>5</v>
      </c>
      <c r="G25" s="9" t="s">
        <v>6</v>
      </c>
      <c r="H25" s="27"/>
      <c r="I25" s="1"/>
      <c r="J25" s="18"/>
    </row>
    <row r="26" spans="1:10">
      <c r="A26" s="7"/>
      <c r="B26" s="11" t="s">
        <v>11</v>
      </c>
      <c r="C26" s="12">
        <v>1556.09701707</v>
      </c>
      <c r="D26" s="12">
        <v>1385.44637758</v>
      </c>
      <c r="E26" s="22">
        <v>1257.0891249145998</v>
      </c>
      <c r="F26" s="23">
        <v>0.12317375991706037</v>
      </c>
      <c r="G26" s="23">
        <v>0.10210672427392153</v>
      </c>
      <c r="H26" s="27"/>
      <c r="I26" s="27"/>
      <c r="J26" s="18"/>
    </row>
    <row r="27" spans="1:10">
      <c r="A27" s="7"/>
      <c r="B27" s="11" t="s">
        <v>12</v>
      </c>
      <c r="C27" s="12">
        <v>1502.4691898199999</v>
      </c>
      <c r="D27" s="12">
        <v>1437.0203081143</v>
      </c>
      <c r="E27" s="22">
        <v>1251.2541666459999</v>
      </c>
      <c r="F27" s="23">
        <v>4.5544855097826575E-2</v>
      </c>
      <c r="G27" s="23">
        <v>0.14846395434290383</v>
      </c>
      <c r="H27" s="27"/>
      <c r="I27" s="1"/>
      <c r="J27" s="18"/>
    </row>
    <row r="28" spans="1:10">
      <c r="A28" s="7"/>
      <c r="B28" s="11" t="s">
        <v>13</v>
      </c>
      <c r="C28" s="12">
        <v>1595.7158727889998</v>
      </c>
      <c r="D28" s="12">
        <v>1465.2506585227661</v>
      </c>
      <c r="E28" s="12">
        <v>1329.171934</v>
      </c>
      <c r="F28" s="23">
        <v>8.9039519284547453E-2</v>
      </c>
      <c r="G28" s="23">
        <v>0.10237857198297284</v>
      </c>
      <c r="H28" s="27"/>
      <c r="I28" s="1"/>
      <c r="J28" s="18"/>
    </row>
    <row r="29" spans="1:10">
      <c r="A29" s="7"/>
      <c r="B29" s="11" t="s">
        <v>14</v>
      </c>
      <c r="C29" s="12">
        <v>1645.832958811</v>
      </c>
      <c r="D29" s="12">
        <v>1494.7806986243208</v>
      </c>
      <c r="E29" s="12">
        <v>1387.7119247081507</v>
      </c>
      <c r="F29" s="23">
        <v>0.10105312459927784</v>
      </c>
      <c r="G29" s="23">
        <v>7.7154899377756436E-2</v>
      </c>
      <c r="H29" s="27"/>
      <c r="I29" s="1"/>
      <c r="J29" s="18"/>
    </row>
    <row r="30" spans="1:10">
      <c r="A30" s="7"/>
      <c r="B30" s="11" t="s">
        <v>15</v>
      </c>
      <c r="C30" s="12">
        <v>1754.830726658</v>
      </c>
      <c r="D30" s="12">
        <v>1637.9086857889997</v>
      </c>
      <c r="E30" s="12">
        <v>1464.478339047507</v>
      </c>
      <c r="F30" s="23">
        <v>7.1384956855929715E-2</v>
      </c>
      <c r="G30" s="23">
        <v>0.11842465819896764</v>
      </c>
      <c r="H30" s="27"/>
      <c r="I30" s="1"/>
      <c r="J30" s="18"/>
    </row>
    <row r="31" spans="1:10">
      <c r="A31" s="7"/>
      <c r="B31" s="11" t="s">
        <v>16</v>
      </c>
      <c r="C31" s="12">
        <v>1805.8624999860001</v>
      </c>
      <c r="D31" s="12">
        <v>1609.5059999770001</v>
      </c>
      <c r="E31" s="12">
        <v>1490.5187150508873</v>
      </c>
      <c r="F31" s="23">
        <v>0.12199799193777849</v>
      </c>
      <c r="G31" s="23">
        <v>7.9829447107647056E-2</v>
      </c>
      <c r="H31" s="27"/>
      <c r="I31" s="1"/>
      <c r="J31" s="18"/>
    </row>
    <row r="32" spans="1:10">
      <c r="A32" s="7"/>
      <c r="B32" s="11" t="s">
        <v>17</v>
      </c>
      <c r="C32" s="12">
        <v>2046.4998883640003</v>
      </c>
      <c r="D32" s="12">
        <v>1986.5156410000002</v>
      </c>
      <c r="E32" s="12">
        <v>1792.5832892802814</v>
      </c>
      <c r="F32" s="23">
        <v>3.0195708569304092E-2</v>
      </c>
      <c r="G32" s="23">
        <v>0.10818596428932592</v>
      </c>
      <c r="H32" s="27"/>
      <c r="I32" s="1"/>
      <c r="J32" s="18"/>
    </row>
    <row r="33" spans="1:10">
      <c r="A33" s="7"/>
      <c r="B33" s="11" t="s">
        <v>18</v>
      </c>
      <c r="C33" s="12">
        <v>2021.843109572</v>
      </c>
      <c r="D33" s="12">
        <v>1944.737394942</v>
      </c>
      <c r="E33" s="12">
        <v>1782.8509993011264</v>
      </c>
      <c r="F33" s="23">
        <v>3.964839408680132E-2</v>
      </c>
      <c r="G33" s="23">
        <v>9.0801977116614196E-2</v>
      </c>
      <c r="H33" s="27"/>
      <c r="I33" s="1"/>
      <c r="J33" s="18"/>
    </row>
    <row r="34" spans="1:10" ht="12.75" customHeight="1">
      <c r="A34" s="7"/>
      <c r="B34" s="11" t="s">
        <v>19</v>
      </c>
      <c r="C34" s="12">
        <v>1619.2834222100003</v>
      </c>
      <c r="D34" s="12">
        <v>1564.1204590206189</v>
      </c>
      <c r="E34" s="12">
        <v>1404.7581330408095</v>
      </c>
      <c r="F34" s="23">
        <v>3.5267720507870637E-2</v>
      </c>
      <c r="G34" s="23">
        <v>0.11344467224037058</v>
      </c>
      <c r="H34" s="27"/>
      <c r="I34" s="1"/>
      <c r="J34" s="18"/>
    </row>
    <row r="35" spans="1:10" ht="12.75" customHeight="1">
      <c r="A35" s="7"/>
      <c r="B35" s="11" t="s">
        <v>20</v>
      </c>
      <c r="C35" s="12">
        <v>1662.3912379450003</v>
      </c>
      <c r="D35" s="12">
        <v>1596.758437</v>
      </c>
      <c r="E35" s="12">
        <v>1488.7527549948468</v>
      </c>
      <c r="F35" s="23">
        <v>4.1103775890053651E-2</v>
      </c>
      <c r="G35" s="23">
        <v>7.2547762979976449E-2</v>
      </c>
      <c r="H35" s="27"/>
      <c r="I35" s="1"/>
      <c r="J35" s="18"/>
    </row>
    <row r="36" spans="1:10">
      <c r="A36" s="7"/>
      <c r="B36" s="11" t="s">
        <v>21</v>
      </c>
      <c r="C36" s="12">
        <v>1551.04534233</v>
      </c>
      <c r="D36" s="12">
        <v>1530.791485</v>
      </c>
      <c r="E36" s="12">
        <v>1415.6441374838828</v>
      </c>
      <c r="F36" s="23">
        <v>1.3230970728844937E-2</v>
      </c>
      <c r="G36" s="23">
        <v>8.1339190031737951E-2</v>
      </c>
      <c r="H36" s="27"/>
      <c r="I36" s="1"/>
      <c r="J36" s="18"/>
    </row>
    <row r="37" spans="1:10">
      <c r="A37" s="7"/>
      <c r="B37" s="11" t="s">
        <v>22</v>
      </c>
      <c r="C37" s="12">
        <v>1559.1665426660004</v>
      </c>
      <c r="D37" s="12">
        <v>1528.1459701026031</v>
      </c>
      <c r="E37" s="12">
        <v>1378.1995739042825</v>
      </c>
      <c r="F37" s="23">
        <v>2.0299482621620513E-2</v>
      </c>
      <c r="G37" s="23">
        <v>0.10879875385067739</v>
      </c>
      <c r="H37" s="27"/>
      <c r="I37" s="1"/>
      <c r="J37" s="18"/>
    </row>
    <row r="38" spans="1:10" ht="280.5" customHeight="1">
      <c r="A38" s="1"/>
      <c r="B38" s="1"/>
      <c r="C38" s="25"/>
      <c r="D38" s="25"/>
      <c r="E38" s="25"/>
      <c r="F38" s="25"/>
      <c r="G38" s="25"/>
      <c r="H38" s="18"/>
      <c r="I38" s="1"/>
      <c r="J38" s="18"/>
    </row>
    <row r="39" spans="1:10" ht="39.950000000000003" customHeight="1">
      <c r="A39" s="1"/>
      <c r="B39" s="117" t="s">
        <v>24</v>
      </c>
      <c r="C39" s="118"/>
      <c r="D39" s="118"/>
      <c r="E39" s="118"/>
      <c r="F39" s="118"/>
      <c r="G39" s="118"/>
      <c r="H39" s="18"/>
      <c r="I39" s="1"/>
      <c r="J39" s="18"/>
    </row>
    <row r="40" spans="1:10" ht="24">
      <c r="A40" s="7"/>
      <c r="B40" s="11"/>
      <c r="C40" s="9">
        <v>2017</v>
      </c>
      <c r="D40" s="9">
        <v>2016</v>
      </c>
      <c r="E40" s="9">
        <v>2015</v>
      </c>
      <c r="F40" s="9" t="s">
        <v>5</v>
      </c>
      <c r="G40" s="9" t="s">
        <v>6</v>
      </c>
      <c r="H40" s="27"/>
      <c r="I40" s="1"/>
      <c r="J40" s="18"/>
    </row>
    <row r="41" spans="1:10">
      <c r="A41" s="7"/>
      <c r="B41" s="11" t="s">
        <v>11</v>
      </c>
      <c r="C41" s="12">
        <v>13.774723753000053</v>
      </c>
      <c r="D41" s="22">
        <v>13.199355597999993</v>
      </c>
      <c r="E41" s="22">
        <v>11.958719691000001</v>
      </c>
      <c r="F41" s="23">
        <v>4.3590624612556139E-2</v>
      </c>
      <c r="G41" s="23">
        <v>0.10374320487950572</v>
      </c>
      <c r="H41" s="27"/>
      <c r="I41" s="27"/>
      <c r="J41" s="18"/>
    </row>
    <row r="42" spans="1:10" ht="11.25" customHeight="1">
      <c r="A42" s="7"/>
      <c r="B42" s="11" t="s">
        <v>12</v>
      </c>
      <c r="C42" s="12">
        <v>12.626987141999773</v>
      </c>
      <c r="D42" s="22">
        <v>12.74450555500017</v>
      </c>
      <c r="E42" s="22">
        <v>11.093451199000015</v>
      </c>
      <c r="F42" s="23">
        <v>-9.221104145094916E-3</v>
      </c>
      <c r="G42" s="23">
        <v>0.14883144355915001</v>
      </c>
      <c r="H42" s="27"/>
      <c r="I42" s="1"/>
      <c r="J42" s="18"/>
    </row>
    <row r="43" spans="1:10">
      <c r="A43" s="7"/>
      <c r="B43" s="11" t="s">
        <v>13</v>
      </c>
      <c r="C43" s="12">
        <v>13.925486363999781</v>
      </c>
      <c r="D43" s="12">
        <v>13.260745148000007</v>
      </c>
      <c r="E43" s="12">
        <v>12.180881733000041</v>
      </c>
      <c r="F43" s="23">
        <v>5.0128496444261428E-2</v>
      </c>
      <c r="G43" s="23">
        <v>8.8652319156374171E-2</v>
      </c>
      <c r="H43" s="27"/>
      <c r="I43" s="1"/>
      <c r="J43" s="18"/>
    </row>
    <row r="44" spans="1:10">
      <c r="A44" s="7"/>
      <c r="B44" s="11" t="s">
        <v>14</v>
      </c>
      <c r="C44" s="12">
        <v>13.079124454999755</v>
      </c>
      <c r="D44" s="12">
        <v>12.977062385999895</v>
      </c>
      <c r="E44" s="12">
        <v>11.629556235000026</v>
      </c>
      <c r="F44" s="23">
        <v>7.8648052975354155E-3</v>
      </c>
      <c r="G44" s="23">
        <v>0.11586909455276095</v>
      </c>
      <c r="H44" s="27"/>
      <c r="I44" s="1"/>
      <c r="J44" s="18"/>
    </row>
    <row r="45" spans="1:10">
      <c r="A45" s="7"/>
      <c r="B45" s="11" t="s">
        <v>15</v>
      </c>
      <c r="C45" s="12">
        <v>13.862494706999701</v>
      </c>
      <c r="D45" s="12">
        <v>13.469825913000156</v>
      </c>
      <c r="E45" s="12">
        <v>11.939464333000055</v>
      </c>
      <c r="F45" s="23">
        <v>2.9151734887721714E-2</v>
      </c>
      <c r="G45" s="23">
        <v>0.12817673702246934</v>
      </c>
      <c r="H45" s="27"/>
      <c r="I45" s="1"/>
      <c r="J45" s="18"/>
    </row>
    <row r="46" spans="1:10">
      <c r="A46" s="7"/>
      <c r="B46" s="11" t="s">
        <v>16</v>
      </c>
      <c r="C46" s="12">
        <v>13.428241106999726</v>
      </c>
      <c r="D46" s="12">
        <v>13.33709184100014</v>
      </c>
      <c r="E46" s="12">
        <v>11.714653385000013</v>
      </c>
      <c r="F46" s="23">
        <v>6.8342684511912832E-3</v>
      </c>
      <c r="G46" s="23">
        <v>0.13849649688121146</v>
      </c>
      <c r="H46" s="27"/>
      <c r="I46" s="1"/>
      <c r="J46" s="18"/>
    </row>
    <row r="47" spans="1:10">
      <c r="A47" s="7"/>
      <c r="B47" s="11" t="s">
        <v>17</v>
      </c>
      <c r="C47" s="12">
        <v>14.031491348999774</v>
      </c>
      <c r="D47" s="12">
        <v>14.279259051000139</v>
      </c>
      <c r="E47" s="12">
        <v>12.658178502000021</v>
      </c>
      <c r="F47" s="23">
        <v>-1.7351579736415768E-2</v>
      </c>
      <c r="G47" s="23">
        <v>0.12806586261553998</v>
      </c>
      <c r="H47" s="27"/>
      <c r="I47" s="1"/>
      <c r="J47" s="18"/>
    </row>
    <row r="48" spans="1:10">
      <c r="A48" s="7"/>
      <c r="B48" s="11" t="s">
        <v>18</v>
      </c>
      <c r="C48" s="12">
        <v>14.271433605999801</v>
      </c>
      <c r="D48" s="12">
        <v>14.014631167999564</v>
      </c>
      <c r="E48" s="12">
        <v>12.485822362000016</v>
      </c>
      <c r="F48" s="23">
        <v>1.8323881301036904E-2</v>
      </c>
      <c r="G48" s="23">
        <v>0.12244358134169864</v>
      </c>
      <c r="H48" s="27"/>
      <c r="I48" s="1"/>
      <c r="J48" s="18"/>
    </row>
    <row r="49" spans="1:10">
      <c r="A49" s="7"/>
      <c r="B49" s="11" t="s">
        <v>19</v>
      </c>
      <c r="C49" s="12">
        <v>13.110710301999838</v>
      </c>
      <c r="D49" s="12">
        <v>13.068528682000155</v>
      </c>
      <c r="E49" s="12">
        <v>11.578641726000019</v>
      </c>
      <c r="F49" s="23">
        <v>3.2277252494217201E-3</v>
      </c>
      <c r="G49" s="23">
        <v>0.12867545185844831</v>
      </c>
      <c r="H49" s="27"/>
      <c r="I49" s="1"/>
      <c r="J49" s="18"/>
    </row>
    <row r="50" spans="1:10">
      <c r="A50" s="7"/>
      <c r="B50" s="11" t="s">
        <v>20</v>
      </c>
      <c r="C50" s="12">
        <v>13.499747171999772</v>
      </c>
      <c r="D50" s="12">
        <v>13.234266573000163</v>
      </c>
      <c r="E50" s="12">
        <v>12.097374458999939</v>
      </c>
      <c r="F50" s="23">
        <v>2.0060091546080017E-2</v>
      </c>
      <c r="G50" s="23">
        <v>9.3978418032222288E-2</v>
      </c>
      <c r="H50" s="27"/>
      <c r="I50" s="1"/>
      <c r="J50" s="18"/>
    </row>
    <row r="51" spans="1:10">
      <c r="A51" s="7"/>
      <c r="B51" s="11" t="s">
        <v>21</v>
      </c>
      <c r="C51" s="12">
        <v>13.065778874999772</v>
      </c>
      <c r="D51" s="12">
        <v>12.916120906000174</v>
      </c>
      <c r="E51" s="12">
        <v>11.687284016000014</v>
      </c>
      <c r="F51" s="23">
        <v>1.1586912981750963E-2</v>
      </c>
      <c r="G51" s="23">
        <v>0.10514306731297629</v>
      </c>
      <c r="H51" s="27"/>
      <c r="I51" s="1"/>
      <c r="J51" s="18"/>
    </row>
    <row r="52" spans="1:10">
      <c r="A52" s="7"/>
      <c r="B52" s="11" t="s">
        <v>22</v>
      </c>
      <c r="C52" s="12">
        <v>13.586139009000018</v>
      </c>
      <c r="D52" s="12">
        <v>13.475142117000228</v>
      </c>
      <c r="E52" s="12">
        <v>12.414803240000014</v>
      </c>
      <c r="F52" s="23">
        <v>8.2371592845582597E-3</v>
      </c>
      <c r="G52" s="23">
        <v>8.5409237383951675E-2</v>
      </c>
      <c r="H52" s="27"/>
      <c r="I52" s="1"/>
      <c r="J52" s="18"/>
    </row>
    <row r="53" spans="1:10">
      <c r="A53" s="1"/>
      <c r="B53" s="28"/>
      <c r="C53" s="25"/>
      <c r="D53" s="29"/>
      <c r="E53" s="29"/>
      <c r="F53" s="25"/>
      <c r="G53" s="25"/>
      <c r="H53" s="18"/>
      <c r="I53" s="1"/>
      <c r="J53" s="18"/>
    </row>
    <row r="54" spans="1:10">
      <c r="A54" s="1"/>
      <c r="B54" s="30"/>
      <c r="C54" s="1"/>
      <c r="D54" s="31"/>
      <c r="E54" s="31"/>
      <c r="F54" s="1"/>
      <c r="G54" s="1"/>
      <c r="H54" s="18"/>
      <c r="I54" s="1"/>
      <c r="J54" s="18"/>
    </row>
    <row r="55" spans="1:10" ht="242.25" customHeight="1">
      <c r="A55" s="1"/>
      <c r="B55" s="30"/>
      <c r="C55" s="1"/>
      <c r="D55" s="31"/>
      <c r="E55" s="31"/>
      <c r="F55" s="1"/>
      <c r="G55" s="1"/>
      <c r="H55" s="18"/>
      <c r="I55" s="1"/>
      <c r="J55" s="18"/>
    </row>
    <row r="56" spans="1:10" ht="25.5">
      <c r="A56" s="1"/>
      <c r="B56" s="119" t="s">
        <v>25</v>
      </c>
      <c r="C56" s="120"/>
      <c r="D56" s="120"/>
      <c r="E56" s="120"/>
      <c r="F56" s="120"/>
      <c r="G56" s="120"/>
      <c r="H56" s="18"/>
      <c r="I56" s="1"/>
      <c r="J56" s="18"/>
    </row>
    <row r="57" spans="1:10" ht="24">
      <c r="A57" s="7"/>
      <c r="B57" s="11"/>
      <c r="C57" s="9">
        <v>2017</v>
      </c>
      <c r="D57" s="9">
        <v>2016</v>
      </c>
      <c r="E57" s="9">
        <v>2015</v>
      </c>
      <c r="F57" s="9" t="s">
        <v>5</v>
      </c>
      <c r="G57" s="9" t="s">
        <v>6</v>
      </c>
      <c r="H57" s="27"/>
      <c r="I57" s="1"/>
      <c r="J57" s="18"/>
    </row>
    <row r="58" spans="1:10">
      <c r="A58" s="32"/>
      <c r="B58" s="11" t="s">
        <v>11</v>
      </c>
      <c r="C58" s="33">
        <v>60.533887938686263</v>
      </c>
      <c r="D58" s="33">
        <v>59.31127240681873</v>
      </c>
      <c r="E58" s="33">
        <v>55.893807557018413</v>
      </c>
      <c r="F58" s="23">
        <v>2.06135441418549E-2</v>
      </c>
      <c r="G58" s="23">
        <v>6.1142101409249916E-2</v>
      </c>
      <c r="H58" s="34"/>
      <c r="I58" s="35"/>
      <c r="J58" s="36"/>
    </row>
    <row r="59" spans="1:10">
      <c r="A59" s="7"/>
      <c r="B59" s="11" t="s">
        <v>12</v>
      </c>
      <c r="C59" s="33">
        <v>63.811285193282508</v>
      </c>
      <c r="D59" s="33">
        <v>61.392564833789137</v>
      </c>
      <c r="E59" s="33">
        <v>57.999910475136005</v>
      </c>
      <c r="F59" s="23">
        <v>3.9397610541955341E-2</v>
      </c>
      <c r="G59" s="23">
        <v>5.8494130954004353E-2</v>
      </c>
      <c r="H59" s="27"/>
      <c r="I59" s="1"/>
      <c r="J59" s="18"/>
    </row>
    <row r="60" spans="1:10">
      <c r="A60" s="7"/>
      <c r="B60" s="11" t="s">
        <v>13</v>
      </c>
      <c r="C60" s="33">
        <v>60.253259514819007</v>
      </c>
      <c r="D60" s="33">
        <v>59.269530257997431</v>
      </c>
      <c r="E60" s="33">
        <v>54.718213118684545</v>
      </c>
      <c r="F60" s="23">
        <v>1.659755446920963E-2</v>
      </c>
      <c r="G60" s="23">
        <v>8.3177371480333662E-2</v>
      </c>
      <c r="H60" s="27"/>
      <c r="I60" s="1"/>
      <c r="J60" s="18"/>
    </row>
    <row r="61" spans="1:10">
      <c r="A61" s="7"/>
      <c r="B61" s="11" t="s">
        <v>14</v>
      </c>
      <c r="C61" s="33">
        <v>65.556146963080096</v>
      </c>
      <c r="D61" s="33">
        <v>60.892875047466582</v>
      </c>
      <c r="E61" s="33">
        <v>58.809740605721601</v>
      </c>
      <c r="F61" s="23">
        <v>7.6581569058423504E-2</v>
      </c>
      <c r="G61" s="23">
        <v>3.5421588673736126E-2</v>
      </c>
      <c r="H61" s="27"/>
      <c r="I61" s="1"/>
      <c r="J61" s="18"/>
    </row>
    <row r="62" spans="1:10">
      <c r="A62" s="7"/>
      <c r="B62" s="11" t="s">
        <v>15</v>
      </c>
      <c r="C62" s="33">
        <v>65.420626860072915</v>
      </c>
      <c r="D62" s="33">
        <v>64.377564959680399</v>
      </c>
      <c r="E62" s="33">
        <v>59.118958228518188</v>
      </c>
      <c r="F62" s="23">
        <v>1.6202257743761939E-2</v>
      </c>
      <c r="G62" s="23">
        <v>8.8949583834607049E-2</v>
      </c>
      <c r="H62" s="27"/>
      <c r="I62" s="1"/>
      <c r="J62" s="18"/>
    </row>
    <row r="63" spans="1:10">
      <c r="A63" s="7"/>
      <c r="B63" s="11" t="s">
        <v>16</v>
      </c>
      <c r="C63" s="33">
        <v>70.001111729660707</v>
      </c>
      <c r="D63" s="33">
        <v>66.012106808092966</v>
      </c>
      <c r="E63" s="33">
        <v>64.022153880560907</v>
      </c>
      <c r="F63" s="23">
        <v>6.0428383738218905E-2</v>
      </c>
      <c r="G63" s="23">
        <v>3.1082255233781941E-2</v>
      </c>
      <c r="H63" s="27"/>
      <c r="I63" s="1"/>
      <c r="J63" s="18"/>
    </row>
    <row r="64" spans="1:10">
      <c r="A64" s="7"/>
      <c r="B64" s="11" t="s">
        <v>17</v>
      </c>
      <c r="C64" s="33">
        <v>80.92579783544339</v>
      </c>
      <c r="D64" s="33">
        <v>78.114061084832798</v>
      </c>
      <c r="E64" s="33">
        <v>77.855825930726141</v>
      </c>
      <c r="F64" s="23">
        <v>3.5995270397694679E-2</v>
      </c>
      <c r="G64" s="23">
        <v>3.3168378990215963E-3</v>
      </c>
      <c r="H64" s="27"/>
      <c r="I64" s="1"/>
      <c r="J64" s="18"/>
    </row>
    <row r="65" spans="1:10">
      <c r="A65" s="7"/>
      <c r="B65" s="11" t="s">
        <v>18</v>
      </c>
      <c r="C65" s="33">
        <v>81.020393981697197</v>
      </c>
      <c r="D65" s="33">
        <v>80.227371349053385</v>
      </c>
      <c r="E65" s="33">
        <v>78.11920380024624</v>
      </c>
      <c r="F65" s="23">
        <v>9.8846892190138647E-3</v>
      </c>
      <c r="G65" s="23">
        <v>2.6986546793254629E-2</v>
      </c>
      <c r="H65" s="27"/>
      <c r="I65" s="1"/>
      <c r="J65" s="18"/>
    </row>
    <row r="66" spans="1:10">
      <c r="A66" s="7"/>
      <c r="B66" s="11" t="s">
        <v>19</v>
      </c>
      <c r="C66" s="33">
        <v>67.073956295483171</v>
      </c>
      <c r="D66" s="33">
        <v>67.061800279469196</v>
      </c>
      <c r="E66" s="33">
        <v>63.224151240242044</v>
      </c>
      <c r="F66" s="23">
        <v>1.8126587659916815E-4</v>
      </c>
      <c r="G66" s="23">
        <v>6.0699099378094923E-2</v>
      </c>
      <c r="H66" s="27"/>
      <c r="I66" s="1"/>
      <c r="J66" s="18"/>
    </row>
    <row r="67" spans="1:10">
      <c r="A67" s="7"/>
      <c r="B67" s="11" t="s">
        <v>20</v>
      </c>
      <c r="C67" s="33">
        <v>62.612157969115152</v>
      </c>
      <c r="D67" s="33">
        <v>62.178875579004249</v>
      </c>
      <c r="E67" s="33">
        <v>58.651219267255151</v>
      </c>
      <c r="F67" s="23">
        <v>6.9683214126374793E-3</v>
      </c>
      <c r="G67" s="23">
        <v>6.014634232367233E-2</v>
      </c>
      <c r="H67" s="27"/>
      <c r="I67" s="1"/>
      <c r="J67" s="18"/>
    </row>
    <row r="68" spans="1:10">
      <c r="A68" s="7"/>
      <c r="B68" s="11" t="s">
        <v>21</v>
      </c>
      <c r="C68" s="33">
        <v>62.343964966288418</v>
      </c>
      <c r="D68" s="33">
        <v>62.191520845061845</v>
      </c>
      <c r="E68" s="33">
        <v>57.703500706470138</v>
      </c>
      <c r="F68" s="23">
        <v>2.4512042663558109E-3</v>
      </c>
      <c r="G68" s="23">
        <v>7.7777259328193127E-2</v>
      </c>
      <c r="H68" s="27"/>
      <c r="I68" s="1"/>
      <c r="J68" s="18"/>
    </row>
    <row r="69" spans="1:10">
      <c r="A69" s="7"/>
      <c r="B69" s="11" t="s">
        <v>22</v>
      </c>
      <c r="C69" s="33">
        <v>64.219713843220475</v>
      </c>
      <c r="D69" s="33">
        <v>65.305065184836408</v>
      </c>
      <c r="E69" s="33">
        <v>61.74064012835008</v>
      </c>
      <c r="F69" s="23">
        <v>-1.6619711480939547E-2</v>
      </c>
      <c r="G69" s="23">
        <v>5.7732233567329372E-2</v>
      </c>
      <c r="H69" s="27"/>
      <c r="I69" s="1"/>
      <c r="J69" s="18"/>
    </row>
    <row r="70" spans="1:10">
      <c r="A70" s="1"/>
      <c r="B70" s="28"/>
      <c r="C70" s="25"/>
      <c r="D70" s="29"/>
      <c r="E70" s="29"/>
      <c r="F70" s="25"/>
      <c r="G70" s="25"/>
      <c r="H70" s="18"/>
      <c r="I70" s="1"/>
      <c r="J70" s="18"/>
    </row>
    <row r="71" spans="1:10">
      <c r="A71" s="1"/>
      <c r="B71" s="30"/>
      <c r="C71" s="1"/>
      <c r="D71" s="31"/>
      <c r="E71" s="31"/>
      <c r="F71" s="1"/>
      <c r="G71" s="1"/>
      <c r="H71" s="18"/>
      <c r="I71" s="1"/>
      <c r="J71" s="18"/>
    </row>
    <row r="72" spans="1:10">
      <c r="A72" s="1"/>
      <c r="B72" s="30"/>
      <c r="C72" s="1"/>
      <c r="D72" s="31"/>
      <c r="E72" s="31"/>
      <c r="F72" s="1"/>
      <c r="G72" s="1"/>
      <c r="H72" s="18"/>
      <c r="I72" s="1"/>
      <c r="J72" s="18"/>
    </row>
    <row r="73" spans="1:10">
      <c r="A73" s="1"/>
      <c r="B73" s="30"/>
      <c r="C73" s="1"/>
      <c r="D73" s="31"/>
      <c r="E73" s="31"/>
      <c r="F73" s="1"/>
      <c r="G73" s="1"/>
      <c r="H73" s="18"/>
      <c r="I73" s="1"/>
      <c r="J73" s="18"/>
    </row>
    <row r="74" spans="1:10">
      <c r="A74" s="1"/>
      <c r="B74" s="28"/>
      <c r="C74" s="25"/>
      <c r="D74" s="29"/>
      <c r="E74" s="29"/>
      <c r="F74" s="25"/>
      <c r="G74" s="25"/>
      <c r="H74" s="18"/>
      <c r="I74" s="1"/>
      <c r="J74" s="18"/>
    </row>
    <row r="75" spans="1:10">
      <c r="A75" s="1"/>
      <c r="B75" s="30"/>
      <c r="C75" s="1"/>
      <c r="D75" s="31"/>
      <c r="E75" s="31"/>
      <c r="F75" s="1"/>
      <c r="G75" s="1"/>
      <c r="H75" s="18"/>
      <c r="I75" s="1"/>
      <c r="J75" s="18"/>
    </row>
    <row r="76" spans="1:10">
      <c r="A76" s="1"/>
      <c r="B76" s="28"/>
      <c r="C76" s="25"/>
      <c r="D76" s="29"/>
      <c r="E76" s="29"/>
      <c r="F76" s="25"/>
      <c r="G76" s="25"/>
      <c r="H76" s="18"/>
      <c r="I76" s="1"/>
      <c r="J76" s="18"/>
    </row>
    <row r="77" spans="1:10">
      <c r="A77" s="1"/>
      <c r="B77" s="30"/>
      <c r="C77" s="1"/>
      <c r="D77" s="31"/>
      <c r="E77" s="31"/>
      <c r="F77" s="1"/>
      <c r="G77" s="1"/>
      <c r="H77" s="18"/>
      <c r="I77" s="1"/>
      <c r="J77" s="18"/>
    </row>
    <row r="78" spans="1:10">
      <c r="A78" s="1"/>
      <c r="B78" s="28"/>
      <c r="C78" s="25"/>
      <c r="D78" s="29"/>
      <c r="E78" s="29"/>
      <c r="F78" s="25"/>
      <c r="G78" s="25"/>
      <c r="H78" s="18"/>
      <c r="I78" s="1"/>
      <c r="J78" s="18"/>
    </row>
    <row r="79" spans="1:10">
      <c r="A79" s="1"/>
      <c r="B79" s="30"/>
      <c r="C79" s="1"/>
      <c r="D79" s="31"/>
      <c r="E79" s="31"/>
      <c r="F79" s="1"/>
      <c r="G79" s="1"/>
      <c r="H79" s="18"/>
      <c r="I79" s="1"/>
      <c r="J79" s="18"/>
    </row>
    <row r="80" spans="1:10">
      <c r="A80" s="1"/>
      <c r="B80" s="28"/>
      <c r="C80" s="25"/>
      <c r="D80" s="29"/>
      <c r="E80" s="29"/>
      <c r="F80" s="25"/>
      <c r="G80" s="25"/>
      <c r="H80" s="18"/>
      <c r="I80" s="1"/>
      <c r="J80" s="18"/>
    </row>
    <row r="81" spans="1:10">
      <c r="A81" s="1"/>
      <c r="B81" s="30"/>
      <c r="C81" s="1"/>
      <c r="D81" s="31"/>
      <c r="E81" s="31"/>
      <c r="F81" s="1"/>
      <c r="G81" s="1"/>
      <c r="H81" s="18"/>
      <c r="I81" s="1"/>
      <c r="J81" s="18"/>
    </row>
    <row r="82" spans="1:10">
      <c r="A82" s="1"/>
      <c r="B82" s="28"/>
      <c r="C82" s="25"/>
      <c r="D82" s="29"/>
      <c r="E82" s="29"/>
      <c r="F82" s="25"/>
      <c r="G82" s="25"/>
      <c r="H82" s="18"/>
      <c r="I82" s="1"/>
      <c r="J82" s="18"/>
    </row>
    <row r="83" spans="1:10">
      <c r="A83" s="1"/>
      <c r="B83" s="30"/>
      <c r="C83" s="1"/>
      <c r="D83" s="31"/>
      <c r="E83" s="31"/>
      <c r="F83" s="1"/>
      <c r="G83" s="1"/>
      <c r="H83" s="18"/>
      <c r="I83" s="1"/>
      <c r="J83" s="18"/>
    </row>
    <row r="84" spans="1:10">
      <c r="A84" s="1"/>
      <c r="B84" s="28"/>
      <c r="C84" s="25"/>
      <c r="D84" s="29"/>
      <c r="E84" s="29"/>
      <c r="F84" s="25"/>
      <c r="G84" s="25"/>
      <c r="H84" s="18"/>
      <c r="I84" s="1"/>
      <c r="J84" s="18"/>
    </row>
    <row r="85" spans="1:10">
      <c r="A85" s="1"/>
      <c r="B85" s="30"/>
      <c r="C85" s="1"/>
      <c r="D85" s="31"/>
      <c r="E85" s="31"/>
      <c r="F85" s="1"/>
      <c r="G85" s="1"/>
      <c r="H85" s="18"/>
      <c r="I85" s="1"/>
      <c r="J85" s="18"/>
    </row>
    <row r="86" spans="1:10">
      <c r="A86" s="1"/>
      <c r="B86" s="28"/>
      <c r="C86" s="25"/>
      <c r="D86" s="29"/>
      <c r="E86" s="29"/>
      <c r="F86" s="25"/>
      <c r="G86" s="25"/>
      <c r="H86" s="18"/>
      <c r="I86" s="1"/>
      <c r="J86" s="18"/>
    </row>
    <row r="87" spans="1:10">
      <c r="A87" s="1"/>
      <c r="B87" s="30"/>
      <c r="C87" s="1"/>
      <c r="D87" s="31"/>
      <c r="E87" s="31"/>
      <c r="F87" s="1"/>
      <c r="G87" s="1"/>
      <c r="H87" s="18"/>
      <c r="I87" s="1"/>
      <c r="J87" s="18"/>
    </row>
    <row r="88" spans="1:10">
      <c r="A88" s="1"/>
      <c r="B88" s="28"/>
      <c r="C88" s="25"/>
      <c r="D88" s="29"/>
      <c r="E88" s="29"/>
      <c r="F88" s="25"/>
      <c r="G88" s="25"/>
      <c r="H88" s="18"/>
      <c r="I88" s="1"/>
      <c r="J88" s="18"/>
    </row>
    <row r="89" spans="1:10">
      <c r="A89" s="1"/>
      <c r="B89" s="30"/>
      <c r="C89" s="1"/>
      <c r="D89" s="31"/>
      <c r="E89" s="31"/>
      <c r="F89" s="1"/>
      <c r="G89" s="1"/>
      <c r="H89" s="18"/>
      <c r="I89" s="1"/>
      <c r="J89" s="18"/>
    </row>
    <row r="90" spans="1:10">
      <c r="A90" s="37"/>
      <c r="B90" s="38"/>
      <c r="C90" s="37"/>
      <c r="D90" s="39"/>
      <c r="E90" s="39"/>
      <c r="F90" s="37"/>
      <c r="G90" s="37"/>
      <c r="H90" s="40"/>
      <c r="I90" s="37"/>
      <c r="J90" s="40"/>
    </row>
    <row r="91" spans="1:10">
      <c r="A91" s="37"/>
      <c r="B91" s="38"/>
      <c r="C91" s="37"/>
      <c r="D91" s="39"/>
      <c r="E91" s="39"/>
      <c r="F91" s="37"/>
      <c r="G91" s="37"/>
      <c r="H91" s="40"/>
      <c r="I91" s="37"/>
      <c r="J91" s="40"/>
    </row>
    <row r="92" spans="1:10">
      <c r="C92" s="5"/>
      <c r="D92" s="42"/>
    </row>
    <row r="93" spans="1:10">
      <c r="C93" s="5"/>
      <c r="D93" s="42"/>
    </row>
    <row r="94" spans="1:10">
      <c r="C94" s="5"/>
      <c r="D94" s="42"/>
    </row>
    <row r="95" spans="1:10">
      <c r="C95" s="5"/>
      <c r="D95" s="42"/>
    </row>
    <row r="96" spans="1:10">
      <c r="C96" s="5"/>
      <c r="D96" s="42"/>
    </row>
    <row r="97" spans="3:4">
      <c r="C97" s="5"/>
      <c r="D97" s="42"/>
    </row>
    <row r="98" spans="3:4">
      <c r="C98" s="5"/>
      <c r="D98" s="42"/>
    </row>
    <row r="99" spans="3:4">
      <c r="C99" s="5"/>
      <c r="D99" s="42"/>
    </row>
    <row r="100" spans="3:4">
      <c r="C100" s="5"/>
      <c r="D100" s="42"/>
    </row>
    <row r="101" spans="3:4">
      <c r="C101" s="5"/>
      <c r="D101" s="42"/>
    </row>
    <row r="102" spans="3:4">
      <c r="C102" s="5"/>
      <c r="D102" s="42"/>
    </row>
    <row r="103" spans="3:4">
      <c r="C103" s="5"/>
      <c r="D103" s="42"/>
    </row>
    <row r="104" spans="3:4">
      <c r="C104" s="5"/>
      <c r="D104" s="42"/>
    </row>
    <row r="105" spans="3:4">
      <c r="C105" s="5"/>
      <c r="D105" s="42"/>
    </row>
    <row r="106" spans="3:4">
      <c r="C106" s="5"/>
      <c r="D106" s="42"/>
    </row>
    <row r="107" spans="3:4">
      <c r="C107" s="5"/>
      <c r="D107" s="42"/>
    </row>
    <row r="108" spans="3:4">
      <c r="C108" s="5"/>
      <c r="D108" s="42"/>
    </row>
    <row r="109" spans="3:4">
      <c r="C109" s="5"/>
      <c r="D109" s="42"/>
    </row>
    <row r="110" spans="3:4">
      <c r="C110" s="5"/>
      <c r="D110" s="42"/>
    </row>
    <row r="111" spans="3:4">
      <c r="C111" s="5"/>
      <c r="D111" s="42"/>
    </row>
    <row r="112" spans="3:4">
      <c r="C112" s="5"/>
      <c r="D112" s="42"/>
    </row>
    <row r="113" spans="3:4">
      <c r="C113" s="5"/>
      <c r="D113" s="42"/>
    </row>
    <row r="114" spans="3:4">
      <c r="C114" s="5"/>
      <c r="D114" s="42"/>
    </row>
    <row r="115" spans="3:4">
      <c r="C115" s="5"/>
      <c r="D115" s="42"/>
    </row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4.1" customHeight="1"/>
    <row r="234" ht="14.1" customHeight="1"/>
    <row r="235" ht="14.1" customHeight="1"/>
    <row r="236" ht="14.1" customHeight="1"/>
    <row r="270" ht="33.75" customHeight="1"/>
    <row r="271" ht="43.5" customHeight="1"/>
    <row r="272" ht="12.75" customHeight="1"/>
    <row r="274" ht="22.5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.75" customHeight="1"/>
    <row r="291" ht="12.75" customHeight="1"/>
    <row r="292" ht="12.75" customHeight="1"/>
    <row r="293" ht="12.75" customHeight="1"/>
    <row r="294" ht="12.75" customHeight="1"/>
    <row r="297" ht="18" customHeight="1"/>
  </sheetData>
  <mergeCells count="5">
    <mergeCell ref="B2:G2"/>
    <mergeCell ref="B7:G7"/>
    <mergeCell ref="B24:G24"/>
    <mergeCell ref="B39:G39"/>
    <mergeCell ref="B56:G56"/>
  </mergeCells>
  <pageMargins left="0.7" right="0.7" top="0.75" bottom="0.75" header="0.3" footer="0.3"/>
  <pageSetup paperSize="9" scale="36" fitToHeight="0" orientation="portrait" horizontalDpi="4000" verticalDpi="4000" r:id="rId1"/>
  <headerFooter alignWithMargins="0"/>
  <rowBreaks count="3" manualBreakCount="3">
    <brk id="205" max="190" man="1"/>
    <brk id="261" max="16383" man="1"/>
    <brk id="32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Udział</vt:lpstr>
      <vt:lpstr>Wyniki </vt:lpstr>
      <vt:lpstr>Udział!Obszar_wydruku</vt:lpstr>
      <vt:lpstr>'Wyniki 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Urbaniak</dc:creator>
  <cp:lastModifiedBy>Adam Urbaniak</cp:lastModifiedBy>
  <dcterms:created xsi:type="dcterms:W3CDTF">2018-01-26T16:25:04Z</dcterms:created>
  <dcterms:modified xsi:type="dcterms:W3CDTF">2018-01-31T14:47:55Z</dcterms:modified>
</cp:coreProperties>
</file>