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Udziały" sheetId="1" r:id="rId1"/>
    <sheet name="Wyniki" sheetId="2" r:id="rId2"/>
  </sheets>
  <externalReferences>
    <externalReference r:id="rId5"/>
    <externalReference r:id="rId6"/>
  </externalReferences>
  <definedNames>
    <definedName name="_xlnm.Print_Area" localSheetId="0">'Udziały'!$A$1:$AI$96</definedName>
    <definedName name="_xlnm.Print_Area" localSheetId="1">'Wyniki'!$A$1:$H$97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'Wyniki'!#REF!</definedName>
    <definedName name="wykaz">#REF!</definedName>
    <definedName name="wykazprzew" localSheetId="0">#REF!</definedName>
    <definedName name="wykazprzew" localSheetId="1">'Wyniki'!#REF!</definedName>
    <definedName name="wykazprzew">#REF!</definedName>
  </definedNames>
  <calcPr fullCalcOnLoad="1"/>
</workbook>
</file>

<file path=xl/sharedStrings.xml><?xml version="1.0" encoding="utf-8"?>
<sst xmlns="http://schemas.openxmlformats.org/spreadsheetml/2006/main" count="211" uniqueCount="84">
  <si>
    <t>Przewozy towarowe 2017</t>
  </si>
  <si>
    <t>Parametry</t>
  </si>
  <si>
    <t>styczeń - wrzesień
2017</t>
  </si>
  <si>
    <t>styczeń - wrzesień
2016</t>
  </si>
  <si>
    <t>styczeń - wrzesień
2015</t>
  </si>
  <si>
    <t>zmiana % 
2017/2016</t>
  </si>
  <si>
    <t>zmiana % 
2016/2015</t>
  </si>
  <si>
    <t>masa towarów (mln ton)</t>
  </si>
  <si>
    <t>praca przewozowa (mln tono-km)</t>
  </si>
  <si>
    <t>praca eksploatacyjna (mln poc-km)</t>
  </si>
  <si>
    <t>Przewieziona masa towarów [mln ton]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</si>
  <si>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</si>
  <si>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</si>
  <si>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</si>
  <si>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</si>
  <si>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</si>
  <si>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</si>
  <si>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</si>
  <si>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</si>
  <si>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</si>
  <si>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</si>
  <si>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</si>
  <si>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</si>
  <si>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Wykonana praca przewozowa [mln tono-km]</t>
  </si>
  <si>
    <t>Praca eksploatacyjna [mln poc-km]</t>
  </si>
  <si>
    <t xml:space="preserve">grudzień </t>
  </si>
  <si>
    <t>Średnia odległość przewozu 1 tony [km]</t>
  </si>
  <si>
    <t>Udział przewoźników wg masy towarów           
 (udział&gt;0,5%)</t>
  </si>
  <si>
    <t>Udział przewoźników wg masy towarów (skrócony)</t>
  </si>
  <si>
    <t>I 2017</t>
  </si>
  <si>
    <t>I 2016</t>
  </si>
  <si>
    <t>rok 2016</t>
  </si>
  <si>
    <t> I 2017</t>
  </si>
  <si>
    <t> I 2016</t>
  </si>
  <si>
    <t> I-II 2017</t>
  </si>
  <si>
    <t> I-II 2016</t>
  </si>
  <si>
    <t> I-III 2017</t>
  </si>
  <si>
    <t> I-III 2016 </t>
  </si>
  <si>
    <t> I-IV 2017 </t>
  </si>
  <si>
    <t> I-IV 2016</t>
  </si>
  <si>
    <t> I-V 2017 </t>
  </si>
  <si>
    <t> I-V 2016</t>
  </si>
  <si>
    <t> I-VI 2017</t>
  </si>
  <si>
    <t> I-VI 2016 </t>
  </si>
  <si>
    <t> I-VII 2017</t>
  </si>
  <si>
    <t> I-VII 2016</t>
  </si>
  <si>
    <t> I-VIII 2017 </t>
  </si>
  <si>
    <t> I-VIII 2016</t>
  </si>
  <si>
    <t> I-IX 2017 </t>
  </si>
  <si>
    <t> I-IX 2016</t>
  </si>
  <si>
    <t> I-X 2017</t>
  </si>
  <si>
    <t> I-X 2016</t>
  </si>
  <si>
    <t> I-XI 2017</t>
  </si>
  <si>
    <t> I-XI 2016 </t>
  </si>
  <si>
    <t> 2017</t>
  </si>
  <si>
    <t>PKP Cargo</t>
  </si>
  <si>
    <t>DB Cargo Polska</t>
  </si>
  <si>
    <t>Lotos Kolej</t>
  </si>
  <si>
    <t>PKP LHS</t>
  </si>
  <si>
    <t>CTL Logistics</t>
  </si>
  <si>
    <t>PUK Kolprem</t>
  </si>
  <si>
    <t>Freightliner PL</t>
  </si>
  <si>
    <t>Pol-Miedź Trans</t>
  </si>
  <si>
    <t>Orlen Kol-Trans</t>
  </si>
  <si>
    <t>Rail Polska</t>
  </si>
  <si>
    <t>Ciech Cargo</t>
  </si>
  <si>
    <t>Koleje Czeskie</t>
  </si>
  <si>
    <t>KP Kotlarnia</t>
  </si>
  <si>
    <t>STK</t>
  </si>
  <si>
    <t>Captrain Polska</t>
  </si>
  <si>
    <t>Inter Cargo</t>
  </si>
  <si>
    <t>CTL Train*</t>
  </si>
  <si>
    <t>Ecco Rail</t>
  </si>
  <si>
    <t>ZPiS Spedkoks</t>
  </si>
  <si>
    <t>PKP Cargo Service</t>
  </si>
  <si>
    <t>Euronaft*</t>
  </si>
  <si>
    <t xml:space="preserve">Pozostali </t>
  </si>
  <si>
    <t>Udział przewoźników wg masy towarów           
styczeń - wrzesień 2017 roku (udział&gt;0,5%)</t>
  </si>
  <si>
    <t>Udział przewoźników wg pracy przewozowej 
(udział&gt;0,5%)</t>
  </si>
  <si>
    <t>Udział przewoźników wg pracy przewozowej (skrócony)</t>
  </si>
  <si>
    <t>Euronaft Trzebinia*</t>
  </si>
  <si>
    <t>ZIK Sandomierz</t>
  </si>
  <si>
    <t>Pozostali</t>
  </si>
  <si>
    <t>Udział przewoźników wg pracy przewozowej 
styczeń - wrzesień 2017 roku (udział&gt;0,5%)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</si>
</sst>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10"/>
      <name val="Lato"/>
      <family val="2"/>
    </font>
    <font>
      <b/>
      <sz val="10"/>
      <color indexed="8"/>
      <name val="Lato"/>
      <family val="2"/>
    </font>
    <font>
      <sz val="10"/>
      <color indexed="8"/>
      <name val="Lato"/>
      <family val="2"/>
    </font>
    <font>
      <b/>
      <sz val="22"/>
      <name val="Lato"/>
      <family val="2"/>
    </font>
    <font>
      <sz val="9"/>
      <name val="Lato"/>
      <family val="2"/>
    </font>
    <font>
      <b/>
      <sz val="10"/>
      <name val="Lat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62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62"/>
      <name val="Czcionka tekstu podstawowego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8.25"/>
      <color indexed="8"/>
      <name val="Microsoft Sans Serif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6"/>
      <name val="Lato"/>
      <family val="2"/>
    </font>
    <font>
      <sz val="16"/>
      <name val="Lato"/>
      <family val="2"/>
    </font>
    <font>
      <b/>
      <sz val="14"/>
      <name val="Lato"/>
      <family val="2"/>
    </font>
    <font>
      <sz val="6"/>
      <name val="Lato"/>
      <family val="2"/>
    </font>
    <font>
      <sz val="7.5"/>
      <name val="Lato"/>
      <family val="2"/>
    </font>
    <font>
      <sz val="10"/>
      <color indexed="17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color indexed="9"/>
      <name val="Lato"/>
      <family val="2"/>
    </font>
    <font>
      <b/>
      <sz val="6"/>
      <color indexed="9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u val="single"/>
      <sz val="10"/>
      <color rgb="FF0000FF"/>
      <name val="Arial CE"/>
      <family val="0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Lato"/>
      <family val="2"/>
    </font>
    <font>
      <b/>
      <sz val="6"/>
      <color theme="0"/>
      <name val="Lato"/>
      <family val="2"/>
    </font>
  </fonts>
  <fills count="8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/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</borders>
  <cellStyleXfs count="757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2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4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65" fillId="18" borderId="0" applyNumberFormat="0" applyBorder="0" applyAlignment="0" applyProtection="0"/>
    <xf numFmtId="0" fontId="65" fillId="20" borderId="0" applyNumberFormat="0" applyBorder="0" applyAlignment="0" applyProtection="0"/>
    <xf numFmtId="0" fontId="8" fillId="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8" fillId="4" borderId="0" applyNumberFormat="0" applyBorder="0" applyAlignment="0" applyProtection="0"/>
    <xf numFmtId="0" fontId="65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8" borderId="0" applyNumberFormat="0" applyBorder="0" applyAlignment="0" applyProtection="0"/>
    <xf numFmtId="0" fontId="1" fillId="23" borderId="0" applyNumberFormat="0" applyBorder="0" applyAlignment="0" applyProtection="0"/>
    <xf numFmtId="0" fontId="8" fillId="4" borderId="0" applyNumberFormat="0" applyBorder="0" applyAlignment="0" applyProtection="0"/>
    <xf numFmtId="0" fontId="1" fillId="29" borderId="0" applyNumberFormat="0" applyBorder="0" applyAlignment="0" applyProtection="0"/>
    <xf numFmtId="0" fontId="65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8" fillId="24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6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8" fillId="28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" borderId="0" applyNumberFormat="0" applyBorder="0" applyAlignment="0" applyProtection="0"/>
    <xf numFmtId="0" fontId="65" fillId="36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2" borderId="0" applyNumberFormat="0" applyBorder="0" applyAlignment="0" applyProtection="0"/>
    <xf numFmtId="0" fontId="10" fillId="40" borderId="0" applyNumberFormat="0" applyBorder="0" applyAlignment="0" applyProtection="0"/>
    <xf numFmtId="0" fontId="9" fillId="38" borderId="0" applyNumberFormat="0" applyBorder="0" applyAlignment="0" applyProtection="0"/>
    <xf numFmtId="0" fontId="10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42" borderId="0" applyNumberFormat="0" applyBorder="0" applyAlignment="0" applyProtection="0"/>
    <xf numFmtId="0" fontId="66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66" fillId="43" borderId="0" applyNumberFormat="0" applyBorder="0" applyAlignment="0" applyProtection="0"/>
    <xf numFmtId="0" fontId="66" fillId="45" borderId="0" applyNumberFormat="0" applyBorder="0" applyAlignment="0" applyProtection="0"/>
    <xf numFmtId="0" fontId="9" fillId="2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22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9" fillId="3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4" borderId="0" applyNumberFormat="0" applyBorder="0" applyAlignment="0" applyProtection="0"/>
    <xf numFmtId="0" fontId="66" fillId="50" borderId="0" applyNumberFormat="0" applyBorder="0" applyAlignment="0" applyProtection="0"/>
    <xf numFmtId="0" fontId="9" fillId="38" borderId="0" applyNumberFormat="0" applyBorder="0" applyAlignment="0" applyProtection="0"/>
    <xf numFmtId="0" fontId="10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4" borderId="0" applyNumberFormat="0" applyBorder="0" applyAlignment="0" applyProtection="0"/>
    <xf numFmtId="0" fontId="9" fillId="55" borderId="0" applyNumberFormat="0" applyBorder="0" applyAlignment="0" applyProtection="0"/>
    <xf numFmtId="0" fontId="10" fillId="56" borderId="0" applyNumberFormat="0" applyBorder="0" applyAlignment="0" applyProtection="0"/>
    <xf numFmtId="0" fontId="9" fillId="57" borderId="0" applyNumberFormat="0" applyBorder="0" applyAlignment="0" applyProtection="0"/>
    <xf numFmtId="0" fontId="10" fillId="40" borderId="0" applyNumberFormat="0" applyBorder="0" applyAlignment="0" applyProtection="0"/>
    <xf numFmtId="0" fontId="9" fillId="38" borderId="0" applyNumberFormat="0" applyBorder="0" applyAlignment="0" applyProtection="0"/>
    <xf numFmtId="0" fontId="10" fillId="41" borderId="0" applyNumberFormat="0" applyBorder="0" applyAlignment="0" applyProtection="0"/>
    <xf numFmtId="0" fontId="9" fillId="58" borderId="0" applyNumberFormat="0" applyBorder="0" applyAlignment="0" applyProtection="0"/>
    <xf numFmtId="0" fontId="10" fillId="59" borderId="0" applyNumberFormat="0" applyBorder="0" applyAlignment="0" applyProtection="0"/>
    <xf numFmtId="0" fontId="66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66" fillId="60" borderId="0" applyNumberFormat="0" applyBorder="0" applyAlignment="0" applyProtection="0"/>
    <xf numFmtId="0" fontId="66" fillId="62" borderId="0" applyNumberFormat="0" applyBorder="0" applyAlignment="0" applyProtection="0"/>
    <xf numFmtId="0" fontId="9" fillId="53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9" fillId="55" borderId="0" applyNumberFormat="0" applyBorder="0" applyAlignment="0" applyProtection="0"/>
    <xf numFmtId="0" fontId="66" fillId="63" borderId="0" applyNumberFormat="0" applyBorder="0" applyAlignment="0" applyProtection="0"/>
    <xf numFmtId="0" fontId="66" fillId="64" borderId="0" applyNumberFormat="0" applyBorder="0" applyAlignment="0" applyProtection="0"/>
    <xf numFmtId="0" fontId="9" fillId="48" borderId="0" applyNumberFormat="0" applyBorder="0" applyAlignment="0" applyProtection="0"/>
    <xf numFmtId="0" fontId="9" fillId="57" borderId="0" applyNumberFormat="0" applyBorder="0" applyAlignment="0" applyProtection="0"/>
    <xf numFmtId="0" fontId="66" fillId="64" borderId="0" applyNumberFormat="0" applyBorder="0" applyAlignment="0" applyProtection="0"/>
    <xf numFmtId="0" fontId="66" fillId="65" borderId="0" applyNumberFormat="0" applyBorder="0" applyAlignment="0" applyProtection="0"/>
    <xf numFmtId="0" fontId="9" fillId="38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9" fillId="58" borderId="0" applyNumberFormat="0" applyBorder="0" applyAlignment="0" applyProtection="0"/>
    <xf numFmtId="0" fontId="66" fillId="66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1" applyNumberFormat="0" applyAlignment="0" applyProtection="0"/>
    <xf numFmtId="0" fontId="14" fillId="67" borderId="1" applyNumberFormat="0" applyAlignment="0" applyProtection="0"/>
    <xf numFmtId="0" fontId="15" fillId="68" borderId="2" applyNumberFormat="0" applyAlignment="0" applyProtection="0"/>
    <xf numFmtId="0" fontId="16" fillId="69" borderId="2" applyNumberFormat="0" applyAlignment="0" applyProtection="0"/>
    <xf numFmtId="0" fontId="17" fillId="4" borderId="1" applyNumberFormat="0" applyAlignment="0" applyProtection="0"/>
    <xf numFmtId="0" fontId="67" fillId="70" borderId="3" applyNumberFormat="0" applyAlignment="0" applyProtection="0"/>
    <xf numFmtId="0" fontId="17" fillId="4" borderId="1" applyNumberFormat="0" applyAlignment="0" applyProtection="0"/>
    <xf numFmtId="0" fontId="67" fillId="70" borderId="3" applyNumberFormat="0" applyAlignment="0" applyProtection="0"/>
    <xf numFmtId="0" fontId="18" fillId="2" borderId="4" applyNumberFormat="0" applyAlignment="0" applyProtection="0"/>
    <xf numFmtId="0" fontId="68" fillId="71" borderId="5" applyNumberFormat="0" applyAlignment="0" applyProtection="0"/>
    <xf numFmtId="0" fontId="18" fillId="22" borderId="4" applyNumberFormat="0" applyAlignment="0" applyProtection="0"/>
    <xf numFmtId="0" fontId="18" fillId="2" borderId="4" applyNumberFormat="0" applyAlignment="0" applyProtection="0"/>
    <xf numFmtId="0" fontId="68" fillId="71" borderId="5" applyNumberFormat="0" applyAlignment="0" applyProtection="0"/>
    <xf numFmtId="0" fontId="69" fillId="72" borderId="0" applyNumberFormat="0" applyBorder="0" applyAlignment="0" applyProtection="0"/>
    <xf numFmtId="0" fontId="19" fillId="17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1" fillId="0" borderId="0">
      <alignment/>
      <protection/>
    </xf>
    <xf numFmtId="0" fontId="0" fillId="0" borderId="0">
      <alignment/>
      <protection/>
    </xf>
    <xf numFmtId="165" fontId="72" fillId="0" borderId="0">
      <alignment/>
      <protection/>
    </xf>
    <xf numFmtId="0" fontId="8" fillId="0" borderId="0">
      <alignment/>
      <protection/>
    </xf>
    <xf numFmtId="165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2" fillId="7" borderId="0" applyNumberFormat="0" applyBorder="0" applyAlignment="0" applyProtection="0"/>
    <xf numFmtId="0" fontId="73" fillId="0" borderId="0">
      <alignment horizontal="center"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>
      <alignment horizontal="center" textRotation="90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>
      <alignment/>
      <protection/>
    </xf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4" borderId="1" applyNumberFormat="0" applyAlignment="0" applyProtection="0"/>
    <xf numFmtId="0" fontId="31" fillId="11" borderId="1" applyNumberFormat="0" applyAlignment="0" applyProtection="0"/>
    <xf numFmtId="0" fontId="32" fillId="0" borderId="11" applyNumberFormat="0" applyFill="0" applyAlignment="0" applyProtection="0"/>
    <xf numFmtId="0" fontId="76" fillId="0" borderId="12" applyNumberFormat="0" applyFill="0" applyAlignment="0" applyProtection="0"/>
    <xf numFmtId="0" fontId="32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73" borderId="13" applyNumberFormat="0" applyAlignment="0" applyProtection="0"/>
    <xf numFmtId="0" fontId="15" fillId="68" borderId="2" applyNumberFormat="0" applyAlignment="0" applyProtection="0"/>
    <xf numFmtId="0" fontId="77" fillId="73" borderId="13" applyNumberFormat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23" fillId="0" borderId="6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34" fillId="0" borderId="7" applyNumberFormat="0" applyFill="0" applyAlignment="0" applyProtection="0"/>
    <xf numFmtId="0" fontId="23" fillId="0" borderId="6" applyNumberFormat="0" applyFill="0" applyAlignment="0" applyProtection="0"/>
    <xf numFmtId="0" fontId="79" fillId="0" borderId="15" applyNumberFormat="0" applyFill="0" applyAlignment="0" applyProtection="0"/>
    <xf numFmtId="0" fontId="35" fillId="0" borderId="8" applyNumberFormat="0" applyFill="0" applyAlignment="0" applyProtection="0"/>
    <xf numFmtId="0" fontId="25" fillId="0" borderId="8" applyNumberFormat="0" applyFill="0" applyAlignment="0" applyProtection="0"/>
    <xf numFmtId="0" fontId="80" fillId="0" borderId="16" applyNumberFormat="0" applyFill="0" applyAlignment="0" applyProtection="0"/>
    <xf numFmtId="0" fontId="36" fillId="0" borderId="10" applyNumberFormat="0" applyFill="0" applyAlignment="0" applyProtection="0"/>
    <xf numFmtId="0" fontId="27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74" borderId="0" applyNumberFormat="0" applyBorder="0" applyAlignment="0" applyProtection="0"/>
    <xf numFmtId="0" fontId="81" fillId="75" borderId="0" applyNumberFormat="0" applyBorder="0" applyAlignment="0" applyProtection="0"/>
    <xf numFmtId="0" fontId="37" fillId="26" borderId="0" applyNumberFormat="0" applyBorder="0" applyAlignment="0" applyProtection="0"/>
    <xf numFmtId="0" fontId="8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8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2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165" fontId="72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165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166" fontId="0" fillId="0" borderId="0">
      <alignment/>
      <protection/>
    </xf>
    <xf numFmtId="165" fontId="8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1" fillId="0" borderId="0">
      <alignment/>
      <protection/>
    </xf>
    <xf numFmtId="0" fontId="0" fillId="6" borderId="17" applyNumberFormat="0" applyFont="0" applyAlignment="0" applyProtection="0"/>
    <xf numFmtId="0" fontId="1" fillId="76" borderId="17" applyNumberFormat="0" applyAlignment="0" applyProtection="0"/>
    <xf numFmtId="0" fontId="85" fillId="71" borderId="3" applyNumberFormat="0" applyAlignment="0" applyProtection="0"/>
    <xf numFmtId="0" fontId="13" fillId="22" borderId="1" applyNumberFormat="0" applyAlignment="0" applyProtection="0"/>
    <xf numFmtId="0" fontId="13" fillId="2" borderId="1" applyNumberFormat="0" applyAlignment="0" applyProtection="0"/>
    <xf numFmtId="0" fontId="85" fillId="71" borderId="3" applyNumberFormat="0" applyAlignment="0" applyProtection="0"/>
    <xf numFmtId="0" fontId="42" fillId="0" borderId="0" applyNumberFormat="0" applyFill="0" applyBorder="0" applyAlignment="0" applyProtection="0"/>
    <xf numFmtId="0" fontId="18" fillId="2" borderId="4" applyNumberFormat="0" applyAlignment="0" applyProtection="0"/>
    <xf numFmtId="0" fontId="43" fillId="67" borderId="4" applyNumberFormat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167" fontId="72" fillId="0" borderId="0">
      <alignment/>
      <protection/>
    </xf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6" fillId="0" borderId="0">
      <alignment/>
      <protection/>
    </xf>
    <xf numFmtId="168" fontId="86" fillId="0" borderId="0">
      <alignment/>
      <protection/>
    </xf>
    <xf numFmtId="0" fontId="87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20" applyNumberFormat="0" applyFill="0" applyAlignment="0" applyProtection="0"/>
    <xf numFmtId="0" fontId="87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8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5" fillId="77" borderId="21" applyNumberFormat="0" applyFont="0" applyAlignment="0" applyProtection="0"/>
    <xf numFmtId="0" fontId="0" fillId="6" borderId="17" applyNumberFormat="0" applyFont="0" applyAlignment="0" applyProtection="0"/>
    <xf numFmtId="0" fontId="1" fillId="77" borderId="21" applyNumberFormat="0" applyFon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91" fillId="78" borderId="0" applyNumberFormat="0" applyBorder="0" applyAlignment="0" applyProtection="0"/>
    <xf numFmtId="0" fontId="11" fillId="15" borderId="0" applyNumberFormat="0" applyBorder="0" applyAlignment="0" applyProtection="0"/>
    <xf numFmtId="0" fontId="91" fillId="7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92" fillId="79" borderId="24" xfId="0" applyFont="1" applyFill="1" applyBorder="1" applyAlignment="1">
      <alignment vertical="center"/>
    </xf>
    <xf numFmtId="0" fontId="92" fillId="79" borderId="25" xfId="0" applyFont="1" applyFill="1" applyBorder="1" applyAlignment="1">
      <alignment horizontal="center" vertical="center" wrapText="1"/>
    </xf>
    <xf numFmtId="0" fontId="92" fillId="79" borderId="25" xfId="0" applyFont="1" applyFill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/>
    </xf>
    <xf numFmtId="10" fontId="6" fillId="80" borderId="25" xfId="614" applyNumberFormat="1" applyFont="1" applyFill="1" applyBorder="1" applyAlignment="1">
      <alignment horizontal="center" vertical="center"/>
    </xf>
    <xf numFmtId="4" fontId="6" fillId="80" borderId="25" xfId="0" applyNumberFormat="1" applyFont="1" applyFill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10" fontId="4" fillId="0" borderId="22" xfId="614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0" fontId="92" fillId="79" borderId="24" xfId="0" applyFont="1" applyFill="1" applyBorder="1" applyAlignment="1">
      <alignment horizontal="left" vertical="center" wrapText="1"/>
    </xf>
    <xf numFmtId="0" fontId="2" fillId="80" borderId="26" xfId="0" applyFont="1" applyFill="1" applyBorder="1" applyAlignment="1">
      <alignment vertical="center"/>
    </xf>
    <xf numFmtId="0" fontId="2" fillId="80" borderId="22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51" fillId="0" borderId="28" xfId="0" applyFont="1" applyBorder="1" applyAlignment="1">
      <alignment horizontal="center" vertical="center" wrapText="1"/>
    </xf>
    <xf numFmtId="0" fontId="52" fillId="0" borderId="28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93" fillId="81" borderId="30" xfId="0" applyFont="1" applyFill="1" applyBorder="1" applyAlignment="1">
      <alignment vertical="center"/>
    </xf>
    <xf numFmtId="0" fontId="93" fillId="82" borderId="25" xfId="0" applyFont="1" applyFill="1" applyBorder="1" applyAlignment="1">
      <alignment horizontal="center" vertical="center"/>
    </xf>
    <xf numFmtId="0" fontId="93" fillId="81" borderId="25" xfId="0" applyFont="1" applyFill="1" applyBorder="1" applyAlignment="1">
      <alignment horizontal="center" vertical="center"/>
    </xf>
    <xf numFmtId="0" fontId="93" fillId="81" borderId="30" xfId="0" applyFont="1" applyFill="1" applyBorder="1" applyAlignment="1">
      <alignment horizontal="left" vertical="center"/>
    </xf>
    <xf numFmtId="10" fontId="54" fillId="82" borderId="31" xfId="603" applyNumberFormat="1" applyFont="1" applyFill="1" applyBorder="1" applyAlignment="1">
      <alignment horizontal="center" vertical="center"/>
      <protection/>
    </xf>
    <xf numFmtId="10" fontId="54" fillId="0" borderId="31" xfId="603" applyNumberFormat="1" applyFont="1" applyFill="1" applyBorder="1" applyAlignment="1">
      <alignment horizontal="center" vertical="center"/>
      <protection/>
    </xf>
    <xf numFmtId="10" fontId="54" fillId="82" borderId="31" xfId="614" applyNumberFormat="1" applyFont="1" applyFill="1" applyBorder="1" applyAlignment="1">
      <alignment horizontal="center" vertical="center"/>
    </xf>
    <xf numFmtId="10" fontId="54" fillId="0" borderId="31" xfId="614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55" fillId="0" borderId="2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54" fillId="0" borderId="34" xfId="0" applyFont="1" applyFill="1" applyBorder="1" applyAlignment="1">
      <alignment horizontal="center" vertical="center" wrapText="1"/>
    </xf>
    <xf numFmtId="10" fontId="54" fillId="0" borderId="34" xfId="614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7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cent 1" xfId="27"/>
    <cellStyle name="20% - akcent 1 2" xfId="28"/>
    <cellStyle name="20% - akcent 1 2 2" xfId="29"/>
    <cellStyle name="20% - akcent 1 2 3" xfId="30"/>
    <cellStyle name="20% - akcent 2" xfId="31"/>
    <cellStyle name="20% - akcent 2 2" xfId="32"/>
    <cellStyle name="20% - akcent 2 2 2" xfId="33"/>
    <cellStyle name="20% - akcent 2 2 3" xfId="34"/>
    <cellStyle name="20% - akcent 3" xfId="35"/>
    <cellStyle name="20% - akcent 3 2" xfId="36"/>
    <cellStyle name="20% - akcent 3 2 2" xfId="37"/>
    <cellStyle name="20% - akcent 3 2 3" xfId="38"/>
    <cellStyle name="20% - akcent 4" xfId="39"/>
    <cellStyle name="20% - akcent 4 2" xfId="40"/>
    <cellStyle name="20% - akcent 4 2 2" xfId="41"/>
    <cellStyle name="20% - akcent 4 2 3" xfId="42"/>
    <cellStyle name="20% - akcent 5" xfId="43"/>
    <cellStyle name="20% - akcent 5 2" xfId="44"/>
    <cellStyle name="20% - akcent 5 2 2" xfId="45"/>
    <cellStyle name="20% - akcent 6" xfId="46"/>
    <cellStyle name="20% - akcent 6 2" xfId="47"/>
    <cellStyle name="20% - akcent 6 2 2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akcent 1" xfId="61"/>
    <cellStyle name="40% - akcent 1 2" xfId="62"/>
    <cellStyle name="40% - akcent 1 2 2" xfId="63"/>
    <cellStyle name="40% - akcent 1 2 3" xfId="64"/>
    <cellStyle name="40% - akcent 2" xfId="65"/>
    <cellStyle name="40% - akcent 2 2" xfId="66"/>
    <cellStyle name="40% - akcent 2 2 2" xfId="67"/>
    <cellStyle name="40% - akcent 3" xfId="68"/>
    <cellStyle name="40% - akcent 3 2" xfId="69"/>
    <cellStyle name="40% - akcent 3 2 2" xfId="70"/>
    <cellStyle name="40% - akcent 3 2 3" xfId="71"/>
    <cellStyle name="40% - akcent 4" xfId="72"/>
    <cellStyle name="40% - akcent 4 2" xfId="73"/>
    <cellStyle name="40% - akcent 4 2 2" xfId="74"/>
    <cellStyle name="40% - akcent 4 2 3" xfId="75"/>
    <cellStyle name="40% - akcent 5" xfId="76"/>
    <cellStyle name="40% - akcent 5 2" xfId="77"/>
    <cellStyle name="40% - akcent 5 2 2" xfId="78"/>
    <cellStyle name="40% - akcent 6" xfId="79"/>
    <cellStyle name="40% - akcent 6 2" xfId="80"/>
    <cellStyle name="40% - akcent 6 2 2" xfId="81"/>
    <cellStyle name="40% - akcent 6 2 3" xfId="82"/>
    <cellStyle name="60% - Accent1" xfId="83"/>
    <cellStyle name="60% - Accent1 2" xfId="84"/>
    <cellStyle name="60% - Accent2" xfId="85"/>
    <cellStyle name="60% - Accent2 2" xfId="86"/>
    <cellStyle name="60% - Accent3" xfId="87"/>
    <cellStyle name="60% - Accent3 2" xfId="88"/>
    <cellStyle name="60% - Accent4" xfId="89"/>
    <cellStyle name="60% - Accent4 2" xfId="90"/>
    <cellStyle name="60% - Accent5" xfId="91"/>
    <cellStyle name="60% - Accent5 2" xfId="92"/>
    <cellStyle name="60% - Accent6" xfId="93"/>
    <cellStyle name="60% - Accent6 2" xfId="94"/>
    <cellStyle name="60% - akcent 1" xfId="95"/>
    <cellStyle name="60% - akcent 1 2" xfId="96"/>
    <cellStyle name="60% - akcent 1 2 2" xfId="97"/>
    <cellStyle name="60% - akcent 1 2 3" xfId="98"/>
    <cellStyle name="60% - akcent 2" xfId="99"/>
    <cellStyle name="60% - akcent 2 2" xfId="100"/>
    <cellStyle name="60% - akcent 2 2 2" xfId="101"/>
    <cellStyle name="60% - akcent 3" xfId="102"/>
    <cellStyle name="60% - akcent 3 2" xfId="103"/>
    <cellStyle name="60% - akcent 3 2 2" xfId="104"/>
    <cellStyle name="60% - akcent 3 2 3" xfId="105"/>
    <cellStyle name="60% - akcent 4" xfId="106"/>
    <cellStyle name="60% - akcent 4 2" xfId="107"/>
    <cellStyle name="60% - akcent 4 2 2" xfId="108"/>
    <cellStyle name="60% - akcent 4 2 3" xfId="109"/>
    <cellStyle name="60% - akcent 5" xfId="110"/>
    <cellStyle name="60% - akcent 5 2" xfId="111"/>
    <cellStyle name="60% - akcent 5 2 2" xfId="112"/>
    <cellStyle name="60% - akcent 6" xfId="113"/>
    <cellStyle name="60% - akcent 6 2" xfId="114"/>
    <cellStyle name="60% - akcent 6 2 2" xfId="115"/>
    <cellStyle name="60% - akcent 6 2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Akcent 1" xfId="129"/>
    <cellStyle name="Akcent 1 2" xfId="130"/>
    <cellStyle name="Akcent 1 2 2" xfId="131"/>
    <cellStyle name="Akcent 1 2 3" xfId="132"/>
    <cellStyle name="Akcent 2" xfId="133"/>
    <cellStyle name="Akcent 2 2" xfId="134"/>
    <cellStyle name="Akcent 2 2 2" xfId="135"/>
    <cellStyle name="Akcent 3" xfId="136"/>
    <cellStyle name="Akcent 3 2" xfId="137"/>
    <cellStyle name="Akcent 3 2 2" xfId="138"/>
    <cellStyle name="Akcent 4" xfId="139"/>
    <cellStyle name="Akcent 4 2" xfId="140"/>
    <cellStyle name="Akcent 4 2 2" xfId="141"/>
    <cellStyle name="Akcent 4 2 3" xfId="142"/>
    <cellStyle name="Akcent 5" xfId="143"/>
    <cellStyle name="Akcent 5 2" xfId="144"/>
    <cellStyle name="Akcent 5 2 2" xfId="145"/>
    <cellStyle name="Akcent 6" xfId="146"/>
    <cellStyle name="Akcent 6 2" xfId="147"/>
    <cellStyle name="Akcent 6 2 2" xfId="148"/>
    <cellStyle name="Bad" xfId="149"/>
    <cellStyle name="Bad 2" xfId="150"/>
    <cellStyle name="Calculation" xfId="151"/>
    <cellStyle name="Calculation 2" xfId="152"/>
    <cellStyle name="Check Cell" xfId="153"/>
    <cellStyle name="Check Cell 2" xfId="154"/>
    <cellStyle name="Dane wej?ciowe" xfId="155"/>
    <cellStyle name="Dane wejściowe" xfId="156"/>
    <cellStyle name="Dane wejściowe 2" xfId="157"/>
    <cellStyle name="Dane wejściowe 2 2" xfId="158"/>
    <cellStyle name="Dane wyj?ciowe" xfId="159"/>
    <cellStyle name="Dane wyjściowe" xfId="160"/>
    <cellStyle name="Dane wyjściowe 2" xfId="161"/>
    <cellStyle name="Dane wyjściowe 2 2" xfId="162"/>
    <cellStyle name="Dane wyjściowe 2 3" xfId="163"/>
    <cellStyle name="Dobre" xfId="164"/>
    <cellStyle name="Dobre 2" xfId="165"/>
    <cellStyle name="Dobre 2 2" xfId="166"/>
    <cellStyle name="Dobre 2 3" xfId="167"/>
    <cellStyle name="Comma" xfId="168"/>
    <cellStyle name="Comma [0]" xfId="169"/>
    <cellStyle name="Dziesiętny 2" xfId="170"/>
    <cellStyle name="Dziesiętny 2 2" xfId="171"/>
    <cellStyle name="Dziesiętny 2 3" xfId="172"/>
    <cellStyle name="Dziesiętny 2 4" xfId="173"/>
    <cellStyle name="Dziesiętny 2 5" xfId="174"/>
    <cellStyle name="Dziesiętny 3" xfId="175"/>
    <cellStyle name="Dziesiętny 3 2" xfId="176"/>
    <cellStyle name="Dziesiętny 3 3" xfId="177"/>
    <cellStyle name="Dziesiętny 4" xfId="178"/>
    <cellStyle name="Dziesiętny 4 2" xfId="179"/>
    <cellStyle name="Dziesiętny 5" xfId="180"/>
    <cellStyle name="Dziesiętny 5 2" xfId="181"/>
    <cellStyle name="Dziesiętny 6" xfId="182"/>
    <cellStyle name="Dziesiętny 7" xfId="183"/>
    <cellStyle name="Excel Built-in Hyperlink" xfId="184"/>
    <cellStyle name="Excel Built-in Normal" xfId="185"/>
    <cellStyle name="Excel Built-in Normal 1" xfId="186"/>
    <cellStyle name="Excel Built-in Normal 2" xfId="187"/>
    <cellStyle name="Excel Built-in Normal 2 2" xfId="188"/>
    <cellStyle name="Excel Built-in Normal 3" xfId="189"/>
    <cellStyle name="Excel Built-in Normal 4" xfId="190"/>
    <cellStyle name="Excel Built-in Normal 5" xfId="191"/>
    <cellStyle name="Explanatory Text" xfId="192"/>
    <cellStyle name="Explanatory Text 2" xfId="193"/>
    <cellStyle name="Good" xfId="194"/>
    <cellStyle name="Good 2" xfId="195"/>
    <cellStyle name="Heading" xfId="196"/>
    <cellStyle name="Heading 1" xfId="197"/>
    <cellStyle name="Heading 1 2" xfId="198"/>
    <cellStyle name="Heading 2" xfId="199"/>
    <cellStyle name="Heading 2 2" xfId="200"/>
    <cellStyle name="Heading 3" xfId="201"/>
    <cellStyle name="Heading 3 2" xfId="202"/>
    <cellStyle name="Heading 4" xfId="203"/>
    <cellStyle name="Heading 4 2" xfId="204"/>
    <cellStyle name="Heading1" xfId="205"/>
    <cellStyle name="Hiper??cze" xfId="206"/>
    <cellStyle name="Hiperłącze 2" xfId="207"/>
    <cellStyle name="Hiperłącze 2 2" xfId="208"/>
    <cellStyle name="Hiperłącze 2 2 2" xfId="209"/>
    <cellStyle name="Hiperłącze 2 2 3" xfId="210"/>
    <cellStyle name="Hiperłącze 2 3" xfId="211"/>
    <cellStyle name="Hiperłącze 2 3 2" xfId="212"/>
    <cellStyle name="Hiperłącze 2 4" xfId="213"/>
    <cellStyle name="Hiperłącze 3" xfId="214"/>
    <cellStyle name="Hiperłącze 3 2" xfId="215"/>
    <cellStyle name="Hiperłącze 3 3" xfId="216"/>
    <cellStyle name="Hiperłącze 4" xfId="217"/>
    <cellStyle name="Hiperłącze 4 2" xfId="218"/>
    <cellStyle name="Hiperłącze 5" xfId="219"/>
    <cellStyle name="Hiperłącze 5 2" xfId="220"/>
    <cellStyle name="Hiperłącze 6" xfId="221"/>
    <cellStyle name="Input" xfId="222"/>
    <cellStyle name="Input 2" xfId="223"/>
    <cellStyle name="Komórka po??czona" xfId="224"/>
    <cellStyle name="Komórka połączona" xfId="225"/>
    <cellStyle name="Komórka połączona 2" xfId="226"/>
    <cellStyle name="Komórka połączona 2 2" xfId="227"/>
    <cellStyle name="Komórka zaznaczona" xfId="228"/>
    <cellStyle name="Komórka zaznaczona 2" xfId="229"/>
    <cellStyle name="Komórka zaznaczona 2 2" xfId="230"/>
    <cellStyle name="Linked Cell" xfId="231"/>
    <cellStyle name="Linked Cell 2" xfId="232"/>
    <cellStyle name="Nag?ówek 1" xfId="233"/>
    <cellStyle name="Nag?ówek 2" xfId="234"/>
    <cellStyle name="Nag?ówek 3" xfId="235"/>
    <cellStyle name="Nag?ówek 4" xfId="236"/>
    <cellStyle name="Nagłówek 1" xfId="237"/>
    <cellStyle name="Nagłówek 1 2" xfId="238"/>
    <cellStyle name="Nagłówek 1 2 2" xfId="239"/>
    <cellStyle name="Nagłówek 2" xfId="240"/>
    <cellStyle name="Nagłówek 2 2" xfId="241"/>
    <cellStyle name="Nagłówek 2 2 2" xfId="242"/>
    <cellStyle name="Nagłówek 3" xfId="243"/>
    <cellStyle name="Nagłówek 3 2" xfId="244"/>
    <cellStyle name="Nagłówek 3 2 2" xfId="245"/>
    <cellStyle name="Nagłówek 4" xfId="246"/>
    <cellStyle name="Nagłówek 4 2" xfId="247"/>
    <cellStyle name="Nagłówek 4 2 2" xfId="248"/>
    <cellStyle name="Neutral" xfId="249"/>
    <cellStyle name="Neutral 2" xfId="250"/>
    <cellStyle name="Neutralne" xfId="251"/>
    <cellStyle name="Neutralne 2" xfId="252"/>
    <cellStyle name="Neutralne 2 2" xfId="253"/>
    <cellStyle name="Normalny 10" xfId="254"/>
    <cellStyle name="Normalny 10 2" xfId="255"/>
    <cellStyle name="Normalny 10 2 2" xfId="256"/>
    <cellStyle name="Normalny 10 2 3" xfId="257"/>
    <cellStyle name="Normalny 10 3" xfId="258"/>
    <cellStyle name="Normalny 10 3 2" xfId="259"/>
    <cellStyle name="Normalny 10 4" xfId="260"/>
    <cellStyle name="Normalny 10 5" xfId="261"/>
    <cellStyle name="Normalny 10 6" xfId="262"/>
    <cellStyle name="Normalny 10 7" xfId="263"/>
    <cellStyle name="Normalny 11" xfId="264"/>
    <cellStyle name="Normalny 11 2" xfId="265"/>
    <cellStyle name="Normalny 11 2 2" xfId="266"/>
    <cellStyle name="Normalny 11 2 2 2" xfId="267"/>
    <cellStyle name="Normalny 11 2 3" xfId="268"/>
    <cellStyle name="Normalny 11 3" xfId="269"/>
    <cellStyle name="Normalny 11 4" xfId="270"/>
    <cellStyle name="Normalny 11 5" xfId="271"/>
    <cellStyle name="Normalny 11 6" xfId="272"/>
    <cellStyle name="Normalny 12" xfId="273"/>
    <cellStyle name="Normalny 12 2" xfId="274"/>
    <cellStyle name="Normalny 12 2 2" xfId="275"/>
    <cellStyle name="Normalny 12 2 3" xfId="276"/>
    <cellStyle name="Normalny 12 3" xfId="277"/>
    <cellStyle name="Normalny 12 4" xfId="278"/>
    <cellStyle name="Normalny 13" xfId="279"/>
    <cellStyle name="Normalny 13 2" xfId="280"/>
    <cellStyle name="Normalny 13 2 2" xfId="281"/>
    <cellStyle name="Normalny 13 3" xfId="282"/>
    <cellStyle name="Normalny 13 4" xfId="283"/>
    <cellStyle name="Normalny 14" xfId="284"/>
    <cellStyle name="Normalny 14 2" xfId="285"/>
    <cellStyle name="Normalny 14 3" xfId="286"/>
    <cellStyle name="Normalny 14 3 2" xfId="287"/>
    <cellStyle name="Normalny 15" xfId="288"/>
    <cellStyle name="Normalny 15 2" xfId="289"/>
    <cellStyle name="Normalny 15 3" xfId="290"/>
    <cellStyle name="Normalny 16" xfId="291"/>
    <cellStyle name="Normalny 16 2" xfId="292"/>
    <cellStyle name="Normalny 17" xfId="293"/>
    <cellStyle name="Normalny 17 2" xfId="294"/>
    <cellStyle name="Normalny 18" xfId="295"/>
    <cellStyle name="Normalny 18 2" xfId="296"/>
    <cellStyle name="Normalny 19" xfId="297"/>
    <cellStyle name="Normalny 19 2" xfId="298"/>
    <cellStyle name="Normalny 2" xfId="299"/>
    <cellStyle name="Normalny 2 10" xfId="300"/>
    <cellStyle name="Normalny 2 10 2" xfId="301"/>
    <cellStyle name="Normalny 2 10 2 2" xfId="302"/>
    <cellStyle name="Normalny 2 10 3" xfId="303"/>
    <cellStyle name="Normalny 2 10 4" xfId="304"/>
    <cellStyle name="Normalny 2 10 5" xfId="305"/>
    <cellStyle name="Normalny 2 10 6" xfId="306"/>
    <cellStyle name="Normalny 2 11" xfId="307"/>
    <cellStyle name="Normalny 2 11 2" xfId="308"/>
    <cellStyle name="Normalny 2 11 2 2" xfId="309"/>
    <cellStyle name="Normalny 2 11 3" xfId="310"/>
    <cellStyle name="Normalny 2 11 4" xfId="311"/>
    <cellStyle name="Normalny 2 11 5" xfId="312"/>
    <cellStyle name="Normalny 2 11 6" xfId="313"/>
    <cellStyle name="Normalny 2 12" xfId="314"/>
    <cellStyle name="Normalny 2 12 2" xfId="315"/>
    <cellStyle name="Normalny 2 13" xfId="316"/>
    <cellStyle name="Normalny 2 14" xfId="317"/>
    <cellStyle name="Normalny 2 15" xfId="318"/>
    <cellStyle name="Normalny 2 16" xfId="319"/>
    <cellStyle name="Normalny 2 2" xfId="320"/>
    <cellStyle name="Normalny 2 2 2" xfId="321"/>
    <cellStyle name="Normalny 2 2 2 2" xfId="322"/>
    <cellStyle name="Normalny 2 2 2 2 2" xfId="323"/>
    <cellStyle name="Normalny 2 2 2 3" xfId="324"/>
    <cellStyle name="Normalny 2 2 3" xfId="325"/>
    <cellStyle name="Normalny 2 2 3 2" xfId="326"/>
    <cellStyle name="Normalny 2 2 4" xfId="327"/>
    <cellStyle name="Normalny 2 2 5" xfId="328"/>
    <cellStyle name="Normalny 2 2 6" xfId="329"/>
    <cellStyle name="Normalny 2 2 7" xfId="330"/>
    <cellStyle name="Normalny 2 3" xfId="331"/>
    <cellStyle name="Normalny 2 3 2" xfId="332"/>
    <cellStyle name="Normalny 2 3 2 2" xfId="333"/>
    <cellStyle name="Normalny 2 3 2 3" xfId="334"/>
    <cellStyle name="Normalny 2 3 3" xfId="335"/>
    <cellStyle name="Normalny 2 3 4" xfId="336"/>
    <cellStyle name="Normalny 2 3 5" xfId="337"/>
    <cellStyle name="Normalny 2 3 6" xfId="338"/>
    <cellStyle name="Normalny 2 3 7" xfId="339"/>
    <cellStyle name="Normalny 2 4" xfId="340"/>
    <cellStyle name="Normalny 2 4 2" xfId="341"/>
    <cellStyle name="Normalny 2 4 2 2" xfId="342"/>
    <cellStyle name="Normalny 2 4 3" xfId="343"/>
    <cellStyle name="Normalny 2 4 4" xfId="344"/>
    <cellStyle name="Normalny 2 4 5" xfId="345"/>
    <cellStyle name="Normalny 2 4 6" xfId="346"/>
    <cellStyle name="Normalny 2 5" xfId="347"/>
    <cellStyle name="Normalny 2 5 2" xfId="348"/>
    <cellStyle name="Normalny 2 5 2 2" xfId="349"/>
    <cellStyle name="Normalny 2 5 3" xfId="350"/>
    <cellStyle name="Normalny 2 5 4" xfId="351"/>
    <cellStyle name="Normalny 2 5 5" xfId="352"/>
    <cellStyle name="Normalny 2 5 6" xfId="353"/>
    <cellStyle name="Normalny 2 6" xfId="354"/>
    <cellStyle name="Normalny 2 6 2" xfId="355"/>
    <cellStyle name="Normalny 2 6 2 2" xfId="356"/>
    <cellStyle name="Normalny 2 6 3" xfId="357"/>
    <cellStyle name="Normalny 2 6 4" xfId="358"/>
    <cellStyle name="Normalny 2 6 5" xfId="359"/>
    <cellStyle name="Normalny 2 6 6" xfId="360"/>
    <cellStyle name="Normalny 2 7" xfId="361"/>
    <cellStyle name="Normalny 2 7 2" xfId="362"/>
    <cellStyle name="Normalny 2 7 2 2" xfId="363"/>
    <cellStyle name="Normalny 2 7 3" xfId="364"/>
    <cellStyle name="Normalny 2 7 4" xfId="365"/>
    <cellStyle name="Normalny 2 7 5" xfId="366"/>
    <cellStyle name="Normalny 2 7 6" xfId="367"/>
    <cellStyle name="Normalny 2 8" xfId="368"/>
    <cellStyle name="Normalny 2 8 2" xfId="369"/>
    <cellStyle name="Normalny 2 8 2 2" xfId="370"/>
    <cellStyle name="Normalny 2 8 3" xfId="371"/>
    <cellStyle name="Normalny 2 8 4" xfId="372"/>
    <cellStyle name="Normalny 2 8 5" xfId="373"/>
    <cellStyle name="Normalny 2 8 6" xfId="374"/>
    <cellStyle name="Normalny 2 9" xfId="375"/>
    <cellStyle name="Normalny 2 9 2" xfId="376"/>
    <cellStyle name="Normalny 2 9 2 2" xfId="377"/>
    <cellStyle name="Normalny 2 9 3" xfId="378"/>
    <cellStyle name="Normalny 2 9 4" xfId="379"/>
    <cellStyle name="Normalny 2 9 5" xfId="380"/>
    <cellStyle name="Normalny 2 9 6" xfId="381"/>
    <cellStyle name="Normalny 2_2011-2012 Roczne_20062013_MJ" xfId="382"/>
    <cellStyle name="Normalny 20" xfId="383"/>
    <cellStyle name="Normalny 21" xfId="384"/>
    <cellStyle name="Normalny 22" xfId="385"/>
    <cellStyle name="Normalny 23" xfId="386"/>
    <cellStyle name="Normalny 24" xfId="387"/>
    <cellStyle name="Normalny 25" xfId="388"/>
    <cellStyle name="Normalny 26" xfId="389"/>
    <cellStyle name="Normalny 3" xfId="390"/>
    <cellStyle name="Normalny 3 10" xfId="391"/>
    <cellStyle name="Normalny 3 10 2" xfId="392"/>
    <cellStyle name="Normalny 3 10 2 2" xfId="393"/>
    <cellStyle name="Normalny 3 10 3" xfId="394"/>
    <cellStyle name="Normalny 3 10 4" xfId="395"/>
    <cellStyle name="Normalny 3 10 5" xfId="396"/>
    <cellStyle name="Normalny 3 10 6" xfId="397"/>
    <cellStyle name="Normalny 3 11" xfId="398"/>
    <cellStyle name="Normalny 3 11 2" xfId="399"/>
    <cellStyle name="Normalny 3 11 2 2" xfId="400"/>
    <cellStyle name="Normalny 3 11 3" xfId="401"/>
    <cellStyle name="Normalny 3 11 4" xfId="402"/>
    <cellStyle name="Normalny 3 11 5" xfId="403"/>
    <cellStyle name="Normalny 3 11 6" xfId="404"/>
    <cellStyle name="Normalny 3 12" xfId="405"/>
    <cellStyle name="Normalny 3 12 2" xfId="406"/>
    <cellStyle name="Normalny 3 13" xfId="407"/>
    <cellStyle name="Normalny 3 14" xfId="408"/>
    <cellStyle name="Normalny 3 15" xfId="409"/>
    <cellStyle name="Normalny 3 16" xfId="410"/>
    <cellStyle name="Normalny 3 2" xfId="411"/>
    <cellStyle name="Normalny 3 2 2" xfId="412"/>
    <cellStyle name="Normalny 3 2 2 2" xfId="413"/>
    <cellStyle name="Normalny 3 2 2 3" xfId="414"/>
    <cellStyle name="Normalny 3 2 3" xfId="415"/>
    <cellStyle name="Normalny 3 2 4" xfId="416"/>
    <cellStyle name="Normalny 3 2 5" xfId="417"/>
    <cellStyle name="Normalny 3 2 6" xfId="418"/>
    <cellStyle name="Normalny 3 2 7" xfId="419"/>
    <cellStyle name="Normalny 3 3" xfId="420"/>
    <cellStyle name="Normalny 3 3 2" xfId="421"/>
    <cellStyle name="Normalny 3 3 2 2" xfId="422"/>
    <cellStyle name="Normalny 3 3 3" xfId="423"/>
    <cellStyle name="Normalny 3 3 4" xfId="424"/>
    <cellStyle name="Normalny 3 3 5" xfId="425"/>
    <cellStyle name="Normalny 3 3 6" xfId="426"/>
    <cellStyle name="Normalny 3 3 7" xfId="427"/>
    <cellStyle name="Normalny 3 4" xfId="428"/>
    <cellStyle name="Normalny 3 4 2" xfId="429"/>
    <cellStyle name="Normalny 3 4 2 2" xfId="430"/>
    <cellStyle name="Normalny 3 4 3" xfId="431"/>
    <cellStyle name="Normalny 3 4 4" xfId="432"/>
    <cellStyle name="Normalny 3 4 5" xfId="433"/>
    <cellStyle name="Normalny 3 4 6" xfId="434"/>
    <cellStyle name="Normalny 3 4 7" xfId="435"/>
    <cellStyle name="Normalny 3 5" xfId="436"/>
    <cellStyle name="Normalny 3 5 2" xfId="437"/>
    <cellStyle name="Normalny 3 5 2 2" xfId="438"/>
    <cellStyle name="Normalny 3 5 3" xfId="439"/>
    <cellStyle name="Normalny 3 5 4" xfId="440"/>
    <cellStyle name="Normalny 3 5 5" xfId="441"/>
    <cellStyle name="Normalny 3 5 6" xfId="442"/>
    <cellStyle name="Normalny 3 6" xfId="443"/>
    <cellStyle name="Normalny 3 6 2" xfId="444"/>
    <cellStyle name="Normalny 3 6 2 2" xfId="445"/>
    <cellStyle name="Normalny 3 6 3" xfId="446"/>
    <cellStyle name="Normalny 3 6 4" xfId="447"/>
    <cellStyle name="Normalny 3 6 5" xfId="448"/>
    <cellStyle name="Normalny 3 6 6" xfId="449"/>
    <cellStyle name="Normalny 3 7" xfId="450"/>
    <cellStyle name="Normalny 3 7 2" xfId="451"/>
    <cellStyle name="Normalny 3 7 2 2" xfId="452"/>
    <cellStyle name="Normalny 3 7 3" xfId="453"/>
    <cellStyle name="Normalny 3 7 4" xfId="454"/>
    <cellStyle name="Normalny 3 7 5" xfId="455"/>
    <cellStyle name="Normalny 3 7 6" xfId="456"/>
    <cellStyle name="Normalny 3 8" xfId="457"/>
    <cellStyle name="Normalny 3 8 2" xfId="458"/>
    <cellStyle name="Normalny 3 8 2 2" xfId="459"/>
    <cellStyle name="Normalny 3 8 3" xfId="460"/>
    <cellStyle name="Normalny 3 8 4" xfId="461"/>
    <cellStyle name="Normalny 3 8 5" xfId="462"/>
    <cellStyle name="Normalny 3 8 6" xfId="463"/>
    <cellStyle name="Normalny 3 9" xfId="464"/>
    <cellStyle name="Normalny 3 9 2" xfId="465"/>
    <cellStyle name="Normalny 3 9 2 2" xfId="466"/>
    <cellStyle name="Normalny 3 9 3" xfId="467"/>
    <cellStyle name="Normalny 3 9 4" xfId="468"/>
    <cellStyle name="Normalny 3 9 5" xfId="469"/>
    <cellStyle name="Normalny 3 9 6" xfId="470"/>
    <cellStyle name="Normalny 4" xfId="471"/>
    <cellStyle name="Normalny 4 10" xfId="472"/>
    <cellStyle name="Normalny 4 10 2" xfId="473"/>
    <cellStyle name="Normalny 4 10 2 2" xfId="474"/>
    <cellStyle name="Normalny 4 10 3" xfId="475"/>
    <cellStyle name="Normalny 4 10 4" xfId="476"/>
    <cellStyle name="Normalny 4 10 5" xfId="477"/>
    <cellStyle name="Normalny 4 10 6" xfId="478"/>
    <cellStyle name="Normalny 4 11" xfId="479"/>
    <cellStyle name="Normalny 4 11 2" xfId="480"/>
    <cellStyle name="Normalny 4 11 2 2" xfId="481"/>
    <cellStyle name="Normalny 4 11 3" xfId="482"/>
    <cellStyle name="Normalny 4 11 4" xfId="483"/>
    <cellStyle name="Normalny 4 11 5" xfId="484"/>
    <cellStyle name="Normalny 4 11 6" xfId="485"/>
    <cellStyle name="Normalny 4 12" xfId="486"/>
    <cellStyle name="Normalny 4 12 2" xfId="487"/>
    <cellStyle name="Normalny 4 13" xfId="488"/>
    <cellStyle name="Normalny 4 14" xfId="489"/>
    <cellStyle name="Normalny 4 15" xfId="490"/>
    <cellStyle name="Normalny 4 16" xfId="491"/>
    <cellStyle name="Normalny 4 17" xfId="492"/>
    <cellStyle name="Normalny 4 2" xfId="493"/>
    <cellStyle name="Normalny 4 2 2" xfId="494"/>
    <cellStyle name="Normalny 4 2 2 2" xfId="495"/>
    <cellStyle name="Normalny 4 2 2 3" xfId="496"/>
    <cellStyle name="Normalny 4 2 3" xfId="497"/>
    <cellStyle name="Normalny 4 2 3 2" xfId="498"/>
    <cellStyle name="Normalny 4 2 4" xfId="499"/>
    <cellStyle name="Normalny 4 2 5" xfId="500"/>
    <cellStyle name="Normalny 4 2 6" xfId="501"/>
    <cellStyle name="Normalny 4 2 7" xfId="502"/>
    <cellStyle name="Normalny 4 3" xfId="503"/>
    <cellStyle name="Normalny 4 3 2" xfId="504"/>
    <cellStyle name="Normalny 4 3 2 2" xfId="505"/>
    <cellStyle name="Normalny 4 3 3" xfId="506"/>
    <cellStyle name="Normalny 4 3 4" xfId="507"/>
    <cellStyle name="Normalny 4 3 5" xfId="508"/>
    <cellStyle name="Normalny 4 3 6" xfId="509"/>
    <cellStyle name="Normalny 4 3 7" xfId="510"/>
    <cellStyle name="Normalny 4 4" xfId="511"/>
    <cellStyle name="Normalny 4 4 2" xfId="512"/>
    <cellStyle name="Normalny 4 4 2 2" xfId="513"/>
    <cellStyle name="Normalny 4 4 3" xfId="514"/>
    <cellStyle name="Normalny 4 4 4" xfId="515"/>
    <cellStyle name="Normalny 4 4 5" xfId="516"/>
    <cellStyle name="Normalny 4 4 6" xfId="517"/>
    <cellStyle name="Normalny 4 4 7" xfId="518"/>
    <cellStyle name="Normalny 4 5" xfId="519"/>
    <cellStyle name="Normalny 4 5 2" xfId="520"/>
    <cellStyle name="Normalny 4 5 2 2" xfId="521"/>
    <cellStyle name="Normalny 4 5 3" xfId="522"/>
    <cellStyle name="Normalny 4 5 4" xfId="523"/>
    <cellStyle name="Normalny 4 5 5" xfId="524"/>
    <cellStyle name="Normalny 4 5 6" xfId="525"/>
    <cellStyle name="Normalny 4 5 7" xfId="526"/>
    <cellStyle name="Normalny 4 6" xfId="527"/>
    <cellStyle name="Normalny 4 6 2" xfId="528"/>
    <cellStyle name="Normalny 4 6 2 2" xfId="529"/>
    <cellStyle name="Normalny 4 6 3" xfId="530"/>
    <cellStyle name="Normalny 4 6 4" xfId="531"/>
    <cellStyle name="Normalny 4 6 5" xfId="532"/>
    <cellStyle name="Normalny 4 6 6" xfId="533"/>
    <cellStyle name="Normalny 4 7" xfId="534"/>
    <cellStyle name="Normalny 4 7 2" xfId="535"/>
    <cellStyle name="Normalny 4 7 2 2" xfId="536"/>
    <cellStyle name="Normalny 4 7 3" xfId="537"/>
    <cellStyle name="Normalny 4 7 4" xfId="538"/>
    <cellStyle name="Normalny 4 7 5" xfId="539"/>
    <cellStyle name="Normalny 4 7 6" xfId="540"/>
    <cellStyle name="Normalny 4 8" xfId="541"/>
    <cellStyle name="Normalny 4 8 2" xfId="542"/>
    <cellStyle name="Normalny 4 8 2 2" xfId="543"/>
    <cellStyle name="Normalny 4 8 3" xfId="544"/>
    <cellStyle name="Normalny 4 8 4" xfId="545"/>
    <cellStyle name="Normalny 4 8 5" xfId="546"/>
    <cellStyle name="Normalny 4 8 6" xfId="547"/>
    <cellStyle name="Normalny 4 9" xfId="548"/>
    <cellStyle name="Normalny 4 9 2" xfId="549"/>
    <cellStyle name="Normalny 4 9 2 2" xfId="550"/>
    <cellStyle name="Normalny 4 9 3" xfId="551"/>
    <cellStyle name="Normalny 4 9 4" xfId="552"/>
    <cellStyle name="Normalny 4 9 5" xfId="553"/>
    <cellStyle name="Normalny 4 9 6" xfId="554"/>
    <cellStyle name="Normalny 5" xfId="555"/>
    <cellStyle name="Normalny 5 2" xfId="556"/>
    <cellStyle name="Normalny 5 2 2" xfId="557"/>
    <cellStyle name="Normalny 5 2 2 2" xfId="558"/>
    <cellStyle name="Normalny 5 2 3" xfId="559"/>
    <cellStyle name="Normalny 5 2 4" xfId="560"/>
    <cellStyle name="Normalny 5 3" xfId="561"/>
    <cellStyle name="Normalny 5 3 2" xfId="562"/>
    <cellStyle name="Normalny 5 3 3" xfId="563"/>
    <cellStyle name="Normalny 5 4" xfId="564"/>
    <cellStyle name="Normalny 5 4 2" xfId="565"/>
    <cellStyle name="Normalny 5 5" xfId="566"/>
    <cellStyle name="Normalny 5 6" xfId="567"/>
    <cellStyle name="Normalny 5 7" xfId="568"/>
    <cellStyle name="Normalny 6" xfId="569"/>
    <cellStyle name="Normalny 6 2" xfId="570"/>
    <cellStyle name="Normalny 6 2 2" xfId="571"/>
    <cellStyle name="Normalny 6 2 2 2" xfId="572"/>
    <cellStyle name="Normalny 6 2 3" xfId="573"/>
    <cellStyle name="Normalny 6 3" xfId="574"/>
    <cellStyle name="Normalny 6 4" xfId="575"/>
    <cellStyle name="Normalny 6 5" xfId="576"/>
    <cellStyle name="Normalny 6 6" xfId="577"/>
    <cellStyle name="Normalny 7" xfId="578"/>
    <cellStyle name="Normalny 7 2" xfId="579"/>
    <cellStyle name="Normalny 7 2 2" xfId="580"/>
    <cellStyle name="Normalny 7 2 3" xfId="581"/>
    <cellStyle name="Normalny 7 3" xfId="582"/>
    <cellStyle name="Normalny 7 4" xfId="583"/>
    <cellStyle name="Normalny 7 5" xfId="584"/>
    <cellStyle name="Normalny 8" xfId="585"/>
    <cellStyle name="Normalny 8 2" xfId="586"/>
    <cellStyle name="Normalny 8 2 2" xfId="587"/>
    <cellStyle name="Normalny 8 2 2 2" xfId="588"/>
    <cellStyle name="Normalny 8 2 3" xfId="589"/>
    <cellStyle name="Normalny 8 3" xfId="590"/>
    <cellStyle name="Normalny 8 4" xfId="591"/>
    <cellStyle name="Normalny 8 5" xfId="592"/>
    <cellStyle name="Normalny 8 6" xfId="593"/>
    <cellStyle name="Normalny 8 7" xfId="594"/>
    <cellStyle name="Normalny 9" xfId="595"/>
    <cellStyle name="Normalny 9 2" xfId="596"/>
    <cellStyle name="Normalny 9 2 2" xfId="597"/>
    <cellStyle name="Normalny 9 2 3" xfId="598"/>
    <cellStyle name="Normalny 9 2 4" xfId="599"/>
    <cellStyle name="Normalny 9 3" xfId="600"/>
    <cellStyle name="Normalny 9 3 2" xfId="601"/>
    <cellStyle name="Normalny 9 4" xfId="602"/>
    <cellStyle name="Normalny_III Kwartały 2006" xfId="603"/>
    <cellStyle name="Note" xfId="604"/>
    <cellStyle name="Note 2" xfId="605"/>
    <cellStyle name="Obliczenia" xfId="606"/>
    <cellStyle name="Obliczenia 2" xfId="607"/>
    <cellStyle name="Obliczenia 2 2" xfId="608"/>
    <cellStyle name="Obliczenia 2 3" xfId="609"/>
    <cellStyle name="Odwiedzone hiper??cze" xfId="610"/>
    <cellStyle name="Output" xfId="611"/>
    <cellStyle name="Output 2" xfId="612"/>
    <cellStyle name="Percent" xfId="613"/>
    <cellStyle name="Procentowy 2" xfId="614"/>
    <cellStyle name="Procentowy 2 2" xfId="615"/>
    <cellStyle name="Procentowy 2 2 2" xfId="616"/>
    <cellStyle name="Procentowy 2 3" xfId="617"/>
    <cellStyle name="Procentowy 2 4" xfId="618"/>
    <cellStyle name="Procentowy 2 5" xfId="619"/>
    <cellStyle name="Procentowy 3" xfId="620"/>
    <cellStyle name="Procentowy 3 2" xfId="621"/>
    <cellStyle name="Procentowy 3 3" xfId="622"/>
    <cellStyle name="Procentowy 4" xfId="623"/>
    <cellStyle name="Procentowy 4 2" xfId="624"/>
    <cellStyle name="Procentowy 4 3" xfId="625"/>
    <cellStyle name="Procentowy 5" xfId="626"/>
    <cellStyle name="Procentowy 5 2" xfId="627"/>
    <cellStyle name="Procentowy 6" xfId="628"/>
    <cellStyle name="Procentowy 7" xfId="629"/>
    <cellStyle name="Procentowy 7 2" xfId="630"/>
    <cellStyle name="Procentowy 8" xfId="631"/>
    <cellStyle name="Result" xfId="632"/>
    <cellStyle name="Result2" xfId="633"/>
    <cellStyle name="Suma" xfId="634"/>
    <cellStyle name="Suma 2" xfId="635"/>
    <cellStyle name="Suma 2 2" xfId="636"/>
    <cellStyle name="Suma 2 3" xfId="637"/>
    <cellStyle name="Tekst obja?nienia" xfId="638"/>
    <cellStyle name="Tekst objaśnienia" xfId="639"/>
    <cellStyle name="Tekst objaśnienia 2" xfId="640"/>
    <cellStyle name="Tekst objaśnienia 2 2" xfId="641"/>
    <cellStyle name="Tekst ostrze?enia" xfId="642"/>
    <cellStyle name="Tekst ostrzeżenia" xfId="643"/>
    <cellStyle name="Tekst ostrzeżenia 2" xfId="644"/>
    <cellStyle name="Tekst ostrzeżenia 2 2" xfId="645"/>
    <cellStyle name="Title" xfId="646"/>
    <cellStyle name="Title 2" xfId="647"/>
    <cellStyle name="Total" xfId="648"/>
    <cellStyle name="Total 2" xfId="649"/>
    <cellStyle name="Tytu?" xfId="650"/>
    <cellStyle name="Tytuł" xfId="651"/>
    <cellStyle name="Tytuł 2" xfId="652"/>
    <cellStyle name="Tytuł 2 2" xfId="653"/>
    <cellStyle name="Uwaga" xfId="654"/>
    <cellStyle name="Uwaga 2" xfId="655"/>
    <cellStyle name="Uwaga 2 2" xfId="656"/>
    <cellStyle name="Currency" xfId="657"/>
    <cellStyle name="Currency [0]" xfId="658"/>
    <cellStyle name="Walutowy 10" xfId="659"/>
    <cellStyle name="Walutowy 10 2" xfId="660"/>
    <cellStyle name="Walutowy 10 3" xfId="661"/>
    <cellStyle name="Walutowy 11" xfId="662"/>
    <cellStyle name="Walutowy 11 2" xfId="663"/>
    <cellStyle name="Walutowy 11 3" xfId="664"/>
    <cellStyle name="Walutowy 12" xfId="665"/>
    <cellStyle name="Walutowy 12 2" xfId="666"/>
    <cellStyle name="Walutowy 13" xfId="667"/>
    <cellStyle name="Walutowy 13 2" xfId="668"/>
    <cellStyle name="Walutowy 14" xfId="669"/>
    <cellStyle name="Walutowy 14 2" xfId="670"/>
    <cellStyle name="Walutowy 15" xfId="671"/>
    <cellStyle name="Walutowy 15 2" xfId="672"/>
    <cellStyle name="Walutowy 16" xfId="673"/>
    <cellStyle name="Walutowy 16 2" xfId="674"/>
    <cellStyle name="Walutowy 17" xfId="675"/>
    <cellStyle name="Walutowy 17 2" xfId="676"/>
    <cellStyle name="Walutowy 18" xfId="677"/>
    <cellStyle name="Walutowy 18 2" xfId="678"/>
    <cellStyle name="Walutowy 19" xfId="679"/>
    <cellStyle name="Walutowy 19 2" xfId="680"/>
    <cellStyle name="Walutowy 2" xfId="681"/>
    <cellStyle name="Walutowy 2 2" xfId="682"/>
    <cellStyle name="Walutowy 2 2 2" xfId="683"/>
    <cellStyle name="Walutowy 2 3" xfId="684"/>
    <cellStyle name="Walutowy 2 3 2" xfId="685"/>
    <cellStyle name="Walutowy 2 3 3" xfId="686"/>
    <cellStyle name="Walutowy 2 4" xfId="687"/>
    <cellStyle name="Walutowy 2 4 2" xfId="688"/>
    <cellStyle name="Walutowy 2 5" xfId="689"/>
    <cellStyle name="Walutowy 20" xfId="690"/>
    <cellStyle name="Walutowy 20 2" xfId="691"/>
    <cellStyle name="Walutowy 21" xfId="692"/>
    <cellStyle name="Walutowy 21 2" xfId="693"/>
    <cellStyle name="Walutowy 22" xfId="694"/>
    <cellStyle name="Walutowy 22 2" xfId="695"/>
    <cellStyle name="Walutowy 23" xfId="696"/>
    <cellStyle name="Walutowy 24" xfId="697"/>
    <cellStyle name="Walutowy 24 2" xfId="698"/>
    <cellStyle name="Walutowy 25" xfId="699"/>
    <cellStyle name="Walutowy 26" xfId="700"/>
    <cellStyle name="Walutowy 26 2" xfId="701"/>
    <cellStyle name="Walutowy 27" xfId="702"/>
    <cellStyle name="Walutowy 27 2" xfId="703"/>
    <cellStyle name="Walutowy 28" xfId="704"/>
    <cellStyle name="Walutowy 28 2" xfId="705"/>
    <cellStyle name="Walutowy 29" xfId="706"/>
    <cellStyle name="Walutowy 29 2" xfId="707"/>
    <cellStyle name="Walutowy 3" xfId="708"/>
    <cellStyle name="Walutowy 3 2" xfId="709"/>
    <cellStyle name="Walutowy 3 3" xfId="710"/>
    <cellStyle name="Walutowy 30" xfId="711"/>
    <cellStyle name="Walutowy 30 2" xfId="712"/>
    <cellStyle name="Walutowy 31" xfId="713"/>
    <cellStyle name="Walutowy 31 2" xfId="714"/>
    <cellStyle name="Walutowy 32" xfId="715"/>
    <cellStyle name="Walutowy 33" xfId="716"/>
    <cellStyle name="Walutowy 34" xfId="717"/>
    <cellStyle name="Walutowy 35" xfId="718"/>
    <cellStyle name="Walutowy 36" xfId="719"/>
    <cellStyle name="Walutowy 37" xfId="720"/>
    <cellStyle name="Walutowy 38" xfId="721"/>
    <cellStyle name="Walutowy 39" xfId="722"/>
    <cellStyle name="Walutowy 4" xfId="723"/>
    <cellStyle name="Walutowy 4 2" xfId="724"/>
    <cellStyle name="Walutowy 40" xfId="725"/>
    <cellStyle name="Walutowy 41" xfId="726"/>
    <cellStyle name="Walutowy 42" xfId="727"/>
    <cellStyle name="Walutowy 43" xfId="728"/>
    <cellStyle name="Walutowy 44" xfId="729"/>
    <cellStyle name="Walutowy 45" xfId="730"/>
    <cellStyle name="Walutowy 46" xfId="731"/>
    <cellStyle name="Walutowy 47" xfId="732"/>
    <cellStyle name="Walutowy 48" xfId="733"/>
    <cellStyle name="Walutowy 49" xfId="734"/>
    <cellStyle name="Walutowy 5" xfId="735"/>
    <cellStyle name="Walutowy 5 2" xfId="736"/>
    <cellStyle name="Walutowy 5 3" xfId="737"/>
    <cellStyle name="Walutowy 5 4" xfId="738"/>
    <cellStyle name="Walutowy 6" xfId="739"/>
    <cellStyle name="Walutowy 6 2" xfId="740"/>
    <cellStyle name="Walutowy 6 3" xfId="741"/>
    <cellStyle name="Walutowy 7" xfId="742"/>
    <cellStyle name="Walutowy 7 2" xfId="743"/>
    <cellStyle name="Walutowy 7 3" xfId="744"/>
    <cellStyle name="Walutowy 8" xfId="745"/>
    <cellStyle name="Walutowy 8 2" xfId="746"/>
    <cellStyle name="Walutowy 8 3" xfId="747"/>
    <cellStyle name="Walutowy 9" xfId="748"/>
    <cellStyle name="Walutowy 9 2" xfId="749"/>
    <cellStyle name="Walutowy 9 3" xfId="750"/>
    <cellStyle name="Warning Text" xfId="751"/>
    <cellStyle name="Warning Text 2" xfId="752"/>
    <cellStyle name="Z?e" xfId="753"/>
    <cellStyle name="Złe" xfId="754"/>
    <cellStyle name="Złe 2" xfId="755"/>
    <cellStyle name="Złe 2 2" xfId="7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25</xdr:col>
      <xdr:colOff>295275</xdr:colOff>
      <xdr:row>50</xdr:row>
      <xdr:rowOff>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67350"/>
          <a:ext cx="100679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73</xdr:row>
      <xdr:rowOff>600075</xdr:rowOff>
    </xdr:from>
    <xdr:to>
      <xdr:col>25</xdr:col>
      <xdr:colOff>342900</xdr:colOff>
      <xdr:row>94</xdr:row>
      <xdr:rowOff>104775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3344525"/>
          <a:ext cx="99536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6</xdr:col>
      <xdr:colOff>1609725</xdr:colOff>
      <xdr:row>26</xdr:row>
      <xdr:rowOff>19050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48175"/>
          <a:ext cx="101060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7</xdr:col>
      <xdr:colOff>257175</xdr:colOff>
      <xdr:row>43</xdr:row>
      <xdr:rowOff>2952750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944225"/>
          <a:ext cx="103727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7</xdr:col>
      <xdr:colOff>95250</xdr:colOff>
      <xdr:row>62</xdr:row>
      <xdr:rowOff>3019425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306925"/>
          <a:ext cx="102108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1438275</xdr:colOff>
      <xdr:row>96</xdr:row>
      <xdr:rowOff>19050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4060150"/>
          <a:ext cx="99345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\Statystyka%202017\T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A\Biuletyny%20statystyka%20UTK\2017-statystyka%20miesi&#281;czna\Biuletyny%20wewn&#281;trzne\wrzesie&#324;%202017\wrzesie&#324;%20przewozy%20towarow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s"/>
      <sheetName val="Results"/>
      <sheetName val="Udziały"/>
      <sheetName val="Wyniki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biuletyn 2016"/>
      <sheetName val="biuletyn 2016 ENG"/>
      <sheetName val="P - 2015 przed korektą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działy"/>
      <sheetName val="Wy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view="pageBreakPreview" zoomScale="90" zoomScaleNormal="10" zoomScaleSheetLayoutView="90" zoomScalePageLayoutView="0" workbookViewId="0" topLeftCell="B37">
      <selection activeCell="AE28" sqref="AE28"/>
    </sheetView>
  </sheetViews>
  <sheetFormatPr defaultColWidth="9.140625" defaultRowHeight="12.75"/>
  <cols>
    <col min="1" max="1" width="9.140625" style="28" customWidth="1"/>
    <col min="2" max="2" width="14.28125" style="28" customWidth="1"/>
    <col min="3" max="22" width="5.7109375" style="28" customWidth="1"/>
    <col min="23" max="24" width="6.140625" style="28" customWidth="1"/>
    <col min="25" max="26" width="5.7109375" style="28" customWidth="1"/>
    <col min="27" max="28" width="9.140625" style="28" customWidth="1"/>
    <col min="29" max="32" width="24.28125" style="28" customWidth="1"/>
    <col min="33" max="16384" width="9.140625" style="28" customWidth="1"/>
  </cols>
  <sheetData>
    <row r="1" spans="1:3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  <c r="AD1" s="27"/>
      <c r="AE1" s="27"/>
      <c r="AF1" s="27"/>
      <c r="AG1" s="25"/>
      <c r="AH1" s="25"/>
      <c r="AI1" s="25"/>
    </row>
    <row r="2" spans="1:35" ht="49.5" customHeight="1">
      <c r="A2" s="25"/>
      <c r="B2" s="47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25"/>
      <c r="AB2" s="25"/>
      <c r="AC2" s="50" t="s">
        <v>28</v>
      </c>
      <c r="AD2" s="51"/>
      <c r="AE2" s="51"/>
      <c r="AF2" s="52"/>
      <c r="AG2" s="25"/>
      <c r="AH2" s="25"/>
      <c r="AI2" s="25"/>
    </row>
    <row r="3" spans="1:35" ht="49.5" customHeight="1" hidden="1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25"/>
      <c r="AC3" s="33"/>
      <c r="AD3" s="34" t="s">
        <v>29</v>
      </c>
      <c r="AE3" s="35" t="s">
        <v>30</v>
      </c>
      <c r="AF3" s="35" t="s">
        <v>31</v>
      </c>
      <c r="AG3" s="25"/>
      <c r="AH3" s="25"/>
      <c r="AI3" s="25"/>
    </row>
    <row r="4" spans="1:35" ht="12.75">
      <c r="A4" s="29"/>
      <c r="B4" s="36"/>
      <c r="C4" s="35" t="s">
        <v>32</v>
      </c>
      <c r="D4" s="35" t="s">
        <v>33</v>
      </c>
      <c r="E4" s="35" t="s">
        <v>34</v>
      </c>
      <c r="F4" s="35" t="s">
        <v>35</v>
      </c>
      <c r="G4" s="35" t="s">
        <v>36</v>
      </c>
      <c r="H4" s="35" t="s">
        <v>37</v>
      </c>
      <c r="I4" s="35" t="s">
        <v>38</v>
      </c>
      <c r="J4" s="35" t="s">
        <v>39</v>
      </c>
      <c r="K4" s="35" t="s">
        <v>40</v>
      </c>
      <c r="L4" s="35" t="s">
        <v>41</v>
      </c>
      <c r="M4" s="35" t="s">
        <v>42</v>
      </c>
      <c r="N4" s="35" t="s">
        <v>43</v>
      </c>
      <c r="O4" s="35" t="s">
        <v>44</v>
      </c>
      <c r="P4" s="35" t="s">
        <v>45</v>
      </c>
      <c r="Q4" s="35" t="s">
        <v>46</v>
      </c>
      <c r="R4" s="35" t="s">
        <v>47</v>
      </c>
      <c r="S4" s="35" t="s">
        <v>48</v>
      </c>
      <c r="T4" s="35" t="s">
        <v>49</v>
      </c>
      <c r="U4" s="35" t="s">
        <v>50</v>
      </c>
      <c r="V4" s="35" t="s">
        <v>51</v>
      </c>
      <c r="W4" s="35" t="s">
        <v>52</v>
      </c>
      <c r="X4" s="35" t="s">
        <v>53</v>
      </c>
      <c r="Y4" s="35" t="s">
        <v>54</v>
      </c>
      <c r="Z4" s="35">
        <v>2016</v>
      </c>
      <c r="AA4" s="32"/>
      <c r="AB4" s="25"/>
      <c r="AC4" s="36"/>
      <c r="AD4" s="35" t="s">
        <v>48</v>
      </c>
      <c r="AE4" s="35" t="s">
        <v>49</v>
      </c>
      <c r="AF4" s="35">
        <v>2016</v>
      </c>
      <c r="AG4" s="25"/>
      <c r="AH4" s="25"/>
      <c r="AI4" s="25"/>
    </row>
    <row r="5" spans="1:35" ht="12.75">
      <c r="A5" s="29"/>
      <c r="B5" s="35" t="s">
        <v>55</v>
      </c>
      <c r="C5" s="37">
        <v>0.4422279717672144</v>
      </c>
      <c r="D5" s="38">
        <v>0.44696563235680087</v>
      </c>
      <c r="E5" s="37">
        <v>0.4451077607601575</v>
      </c>
      <c r="F5" s="38">
        <v>0.4425980720255103</v>
      </c>
      <c r="G5" s="37">
        <v>0.44297714725452053</v>
      </c>
      <c r="H5" s="38">
        <v>0.4405020147018565</v>
      </c>
      <c r="I5" s="37">
        <v>0.44522135575427246</v>
      </c>
      <c r="J5" s="38">
        <v>0.43584600766671727</v>
      </c>
      <c r="K5" s="37">
        <v>0.4470817694303476</v>
      </c>
      <c r="L5" s="38">
        <v>0.4351139825989951</v>
      </c>
      <c r="M5" s="37">
        <v>0.448242674641617</v>
      </c>
      <c r="N5" s="38">
        <v>0.4353982922035193</v>
      </c>
      <c r="O5" s="37">
        <v>0.44698556630404024</v>
      </c>
      <c r="P5" s="38">
        <v>0.4349419611332973</v>
      </c>
      <c r="Q5" s="37">
        <v>0.44625701523786027</v>
      </c>
      <c r="R5" s="38">
        <v>0.4348383163114942</v>
      </c>
      <c r="S5" s="37">
        <v>0.4451680028559403</v>
      </c>
      <c r="T5" s="38">
        <v>0.4360683642075891</v>
      </c>
      <c r="U5" s="37"/>
      <c r="V5" s="38">
        <v>0.4371861519719378</v>
      </c>
      <c r="W5" s="37"/>
      <c r="X5" s="38">
        <v>0.43840564401182897</v>
      </c>
      <c r="Y5" s="37"/>
      <c r="Z5" s="38">
        <v>0.43867507825851076</v>
      </c>
      <c r="AA5" s="32"/>
      <c r="AB5" s="25"/>
      <c r="AC5" s="35" t="s">
        <v>55</v>
      </c>
      <c r="AD5" s="37">
        <v>0.4451680028559403</v>
      </c>
      <c r="AE5" s="38">
        <v>0.4360683642075891</v>
      </c>
      <c r="AF5" s="38">
        <v>0.43867507825851076</v>
      </c>
      <c r="AG5" s="25"/>
      <c r="AH5" s="25"/>
      <c r="AI5" s="25"/>
    </row>
    <row r="6" spans="1:35" ht="12.75">
      <c r="A6" s="29"/>
      <c r="B6" s="35" t="s">
        <v>56</v>
      </c>
      <c r="C6" s="37">
        <v>0.19986096203516376</v>
      </c>
      <c r="D6" s="38">
        <v>0.1916340974515067</v>
      </c>
      <c r="E6" s="37">
        <v>0.1908715511044615</v>
      </c>
      <c r="F6" s="38">
        <v>0.19134786531582076</v>
      </c>
      <c r="G6" s="37">
        <v>0.19089658945185747</v>
      </c>
      <c r="H6" s="38">
        <v>0.18635401472607968</v>
      </c>
      <c r="I6" s="37">
        <v>0.18653348708818746</v>
      </c>
      <c r="J6" s="38">
        <v>0.1839057561079098</v>
      </c>
      <c r="K6" s="37">
        <v>0.18365744115763935</v>
      </c>
      <c r="L6" s="38">
        <v>0.1809837122888486</v>
      </c>
      <c r="M6" s="37">
        <v>0.18157835820905394</v>
      </c>
      <c r="N6" s="38">
        <v>0.18191063694957885</v>
      </c>
      <c r="O6" s="37">
        <v>0.18036519635492837</v>
      </c>
      <c r="P6" s="38">
        <v>0.18175570370548977</v>
      </c>
      <c r="Q6" s="37">
        <v>0.1801299425828023</v>
      </c>
      <c r="R6" s="38">
        <v>0.18266373173589134</v>
      </c>
      <c r="S6" s="37">
        <v>0.1793424662699049</v>
      </c>
      <c r="T6" s="38">
        <v>0.18238124700770664</v>
      </c>
      <c r="U6" s="37"/>
      <c r="V6" s="38">
        <v>0.18147552961027305</v>
      </c>
      <c r="W6" s="37"/>
      <c r="X6" s="38">
        <v>0.18018863789483236</v>
      </c>
      <c r="Y6" s="37"/>
      <c r="Z6" s="38">
        <v>0.17988426145091665</v>
      </c>
      <c r="AA6" s="32"/>
      <c r="AB6" s="25"/>
      <c r="AC6" s="35" t="s">
        <v>56</v>
      </c>
      <c r="AD6" s="37">
        <v>0.1793424662699049</v>
      </c>
      <c r="AE6" s="38">
        <v>0.18238124700770664</v>
      </c>
      <c r="AF6" s="38">
        <v>0.17988426145091665</v>
      </c>
      <c r="AG6" s="25"/>
      <c r="AH6" s="25"/>
      <c r="AI6" s="25"/>
    </row>
    <row r="7" spans="1:35" ht="12.75">
      <c r="A7" s="29"/>
      <c r="B7" s="35" t="s">
        <v>57</v>
      </c>
      <c r="C7" s="37">
        <v>0.059504055091448696</v>
      </c>
      <c r="D7" s="38">
        <v>0.06487582976767593</v>
      </c>
      <c r="E7" s="37">
        <v>0.05864124739615288</v>
      </c>
      <c r="F7" s="38">
        <v>0.06412658178105332</v>
      </c>
      <c r="G7" s="37">
        <v>0.05585642512041069</v>
      </c>
      <c r="H7" s="38">
        <v>0.06225067096794677</v>
      </c>
      <c r="I7" s="37">
        <v>0.054446496358775284</v>
      </c>
      <c r="J7" s="38">
        <v>0.0615654998406774</v>
      </c>
      <c r="K7" s="37">
        <v>0.05501462785481749</v>
      </c>
      <c r="L7" s="38">
        <v>0.06061562932945463</v>
      </c>
      <c r="M7" s="37">
        <v>0.055663543493655585</v>
      </c>
      <c r="N7" s="38">
        <v>0.05924878825142697</v>
      </c>
      <c r="O7" s="37">
        <v>0.05607884675500359</v>
      </c>
      <c r="P7" s="38">
        <v>0.058598828977791735</v>
      </c>
      <c r="Q7" s="37">
        <v>0.05609572771605733</v>
      </c>
      <c r="R7" s="38">
        <v>0.05843360420970028</v>
      </c>
      <c r="S7" s="37">
        <v>0.056190778775076666</v>
      </c>
      <c r="T7" s="38">
        <v>0.05798568216290307</v>
      </c>
      <c r="U7" s="37"/>
      <c r="V7" s="38">
        <v>0.0576046037377645</v>
      </c>
      <c r="W7" s="37"/>
      <c r="X7" s="38">
        <v>0.05726701036612845</v>
      </c>
      <c r="Y7" s="37"/>
      <c r="Z7" s="38">
        <v>0.057015074761138276</v>
      </c>
      <c r="AA7" s="32"/>
      <c r="AB7" s="25"/>
      <c r="AC7" s="35" t="s">
        <v>57</v>
      </c>
      <c r="AD7" s="37">
        <v>0.056190778775076666</v>
      </c>
      <c r="AE7" s="38">
        <v>0.05798568216290307</v>
      </c>
      <c r="AF7" s="38">
        <v>0.057015074761138276</v>
      </c>
      <c r="AG7" s="25"/>
      <c r="AH7" s="25"/>
      <c r="AI7" s="25"/>
    </row>
    <row r="8" spans="1:35" ht="12.75">
      <c r="A8" s="29"/>
      <c r="B8" s="35" t="s">
        <v>58</v>
      </c>
      <c r="C8" s="37">
        <v>0.04622431802482276</v>
      </c>
      <c r="D8" s="38">
        <v>0.03982673085722669</v>
      </c>
      <c r="E8" s="37">
        <v>0.04557232073056432</v>
      </c>
      <c r="F8" s="38">
        <v>0.039233602270067426</v>
      </c>
      <c r="G8" s="37">
        <v>0.04456828062446814</v>
      </c>
      <c r="H8" s="38">
        <v>0.0414735884287703</v>
      </c>
      <c r="I8" s="37">
        <v>0.04365237288120923</v>
      </c>
      <c r="J8" s="38">
        <v>0.043041080061505255</v>
      </c>
      <c r="K8" s="37">
        <v>0.04284755303952012</v>
      </c>
      <c r="L8" s="38">
        <v>0.044972637960973894</v>
      </c>
      <c r="M8" s="37">
        <v>0.042467798266615245</v>
      </c>
      <c r="N8" s="38">
        <v>0.044290552019141206</v>
      </c>
      <c r="O8" s="37">
        <v>0.041029979686915505</v>
      </c>
      <c r="P8" s="38">
        <v>0.04359123199061336</v>
      </c>
      <c r="Q8" s="37">
        <v>0.04038168909851224</v>
      </c>
      <c r="R8" s="38">
        <v>0.04334314942914124</v>
      </c>
      <c r="S8" s="37">
        <v>0.04027278746484048</v>
      </c>
      <c r="T8" s="38">
        <v>0.04298539772198955</v>
      </c>
      <c r="U8" s="37"/>
      <c r="V8" s="38">
        <v>0.04389478332292577</v>
      </c>
      <c r="W8" s="37"/>
      <c r="X8" s="38">
        <v>0.04419095417974845</v>
      </c>
      <c r="Y8" s="37"/>
      <c r="Z8" s="38">
        <v>0.04479759755927967</v>
      </c>
      <c r="AA8" s="32"/>
      <c r="AB8" s="25"/>
      <c r="AC8" s="35" t="s">
        <v>58</v>
      </c>
      <c r="AD8" s="37">
        <v>0.04027278746484048</v>
      </c>
      <c r="AE8" s="38">
        <v>0.04298539772198955</v>
      </c>
      <c r="AF8" s="38">
        <v>0.04479759755927967</v>
      </c>
      <c r="AG8" s="25"/>
      <c r="AH8" s="25"/>
      <c r="AI8" s="25"/>
    </row>
    <row r="9" spans="1:35" ht="12.75">
      <c r="A9" s="29"/>
      <c r="B9" s="35" t="s">
        <v>59</v>
      </c>
      <c r="C9" s="37">
        <v>0.03983480975191035</v>
      </c>
      <c r="D9" s="38">
        <v>0.04700338763919765</v>
      </c>
      <c r="E9" s="37">
        <v>0.03987732708234846</v>
      </c>
      <c r="F9" s="38">
        <v>0.04438119865309785</v>
      </c>
      <c r="G9" s="37">
        <v>0.03631404482285607</v>
      </c>
      <c r="H9" s="38">
        <v>0.04355838858758956</v>
      </c>
      <c r="I9" s="37">
        <v>0.03494868936782561</v>
      </c>
      <c r="J9" s="38">
        <v>0.04214920182732492</v>
      </c>
      <c r="K9" s="37">
        <v>0.0356408196267325</v>
      </c>
      <c r="L9" s="38">
        <v>0.0423696604701021</v>
      </c>
      <c r="M9" s="37">
        <v>0.034852418937531354</v>
      </c>
      <c r="N9" s="38">
        <v>0.04278434199568647</v>
      </c>
      <c r="O9" s="37">
        <v>0.035772250466081464</v>
      </c>
      <c r="P9" s="38">
        <v>0.04349423037222623</v>
      </c>
      <c r="Q9" s="37">
        <v>0.036476903542719145</v>
      </c>
      <c r="R9" s="38">
        <v>0.04364880029703285</v>
      </c>
      <c r="S9" s="37">
        <v>0.03709338643177889</v>
      </c>
      <c r="T9" s="38">
        <v>0.04379044476975348</v>
      </c>
      <c r="U9" s="37"/>
      <c r="V9" s="38">
        <v>0.04385474020323176</v>
      </c>
      <c r="W9" s="37"/>
      <c r="X9" s="38">
        <v>0.043381534067473054</v>
      </c>
      <c r="Y9" s="37"/>
      <c r="Z9" s="38">
        <v>0.04308608768679701</v>
      </c>
      <c r="AA9" s="32"/>
      <c r="AB9" s="25"/>
      <c r="AC9" s="35" t="s">
        <v>59</v>
      </c>
      <c r="AD9" s="37">
        <v>0.03709338643177889</v>
      </c>
      <c r="AE9" s="38">
        <v>0.04379044476975348</v>
      </c>
      <c r="AF9" s="38">
        <v>0.04308608768679701</v>
      </c>
      <c r="AG9" s="25"/>
      <c r="AH9" s="25"/>
      <c r="AI9" s="25"/>
    </row>
    <row r="10" spans="1:35" ht="12.75">
      <c r="A10" s="29"/>
      <c r="B10" s="35" t="s">
        <v>60</v>
      </c>
      <c r="C10" s="37">
        <v>0.030618704758869842</v>
      </c>
      <c r="D10" s="38">
        <v>0.0306392646248308</v>
      </c>
      <c r="E10" s="37">
        <v>0.030210828491885524</v>
      </c>
      <c r="F10" s="38">
        <v>0.02978026523658672</v>
      </c>
      <c r="G10" s="37">
        <v>0.029576727885444187</v>
      </c>
      <c r="H10" s="38">
        <v>0.029968048089498683</v>
      </c>
      <c r="I10" s="37">
        <v>0.02956325102518021</v>
      </c>
      <c r="J10" s="38">
        <v>0.02991599351565852</v>
      </c>
      <c r="K10" s="37">
        <v>0.029521293147055927</v>
      </c>
      <c r="L10" s="38">
        <v>0.029469527444372475</v>
      </c>
      <c r="M10" s="37">
        <v>0.02914908464604036</v>
      </c>
      <c r="N10" s="38">
        <v>0.02875090096684629</v>
      </c>
      <c r="O10" s="37">
        <v>0.029013725938849072</v>
      </c>
      <c r="P10" s="38">
        <v>0.02820766604572358</v>
      </c>
      <c r="Q10" s="37">
        <v>0.029007193319240013</v>
      </c>
      <c r="R10" s="38">
        <v>0.02791084867629172</v>
      </c>
      <c r="S10" s="37">
        <v>0.029050465048977486</v>
      </c>
      <c r="T10" s="38">
        <v>0.027640490417867782</v>
      </c>
      <c r="U10" s="37"/>
      <c r="V10" s="38">
        <v>0.02733007817824204</v>
      </c>
      <c r="W10" s="37"/>
      <c r="X10" s="38">
        <v>0.027188184088518256</v>
      </c>
      <c r="Y10" s="37"/>
      <c r="Z10" s="38">
        <v>0.027300177435026905</v>
      </c>
      <c r="AA10" s="32"/>
      <c r="AB10" s="25"/>
      <c r="AC10" s="35" t="s">
        <v>60</v>
      </c>
      <c r="AD10" s="37">
        <v>0.029050465048977486</v>
      </c>
      <c r="AE10" s="38">
        <v>0.027640490417867782</v>
      </c>
      <c r="AF10" s="38">
        <v>0.027300177435026905</v>
      </c>
      <c r="AG10" s="25"/>
      <c r="AH10" s="25"/>
      <c r="AI10" s="25"/>
    </row>
    <row r="11" spans="1:35" ht="12.75">
      <c r="A11" s="29"/>
      <c r="B11" s="35" t="s">
        <v>61</v>
      </c>
      <c r="C11" s="37">
        <v>0.016060511028395546</v>
      </c>
      <c r="D11" s="38">
        <v>0.014423916790383863</v>
      </c>
      <c r="E11" s="37">
        <v>0.020144133150379828</v>
      </c>
      <c r="F11" s="38">
        <v>0.01658687065389233</v>
      </c>
      <c r="G11" s="37">
        <v>0.022529195691145053</v>
      </c>
      <c r="H11" s="38">
        <v>0.019126947014721056</v>
      </c>
      <c r="I11" s="37">
        <v>0.022554859173133174</v>
      </c>
      <c r="J11" s="38">
        <v>0.019941864891454403</v>
      </c>
      <c r="K11" s="37">
        <v>0.022437158510786624</v>
      </c>
      <c r="L11" s="38">
        <v>0.01962686222617686</v>
      </c>
      <c r="M11" s="37">
        <v>0.02274432760261956</v>
      </c>
      <c r="N11" s="38">
        <v>0.019917400981308103</v>
      </c>
      <c r="O11" s="37">
        <v>0.022941189221479082</v>
      </c>
      <c r="P11" s="38">
        <v>0.020690381986153993</v>
      </c>
      <c r="Q11" s="37">
        <v>0.022873624954713574</v>
      </c>
      <c r="R11" s="38">
        <v>0.021450213548197757</v>
      </c>
      <c r="S11" s="37">
        <v>0.022972716818503512</v>
      </c>
      <c r="T11" s="38">
        <v>0.02213008313610074</v>
      </c>
      <c r="U11" s="37"/>
      <c r="V11" s="38">
        <v>0.022402984704388475</v>
      </c>
      <c r="W11" s="37"/>
      <c r="X11" s="38">
        <v>0.022645931258600795</v>
      </c>
      <c r="Y11" s="37"/>
      <c r="Z11" s="38">
        <v>0.022739041267958802</v>
      </c>
      <c r="AA11" s="32"/>
      <c r="AB11" s="25"/>
      <c r="AC11" s="35" t="s">
        <v>61</v>
      </c>
      <c r="AD11" s="37">
        <v>0.022972716818503512</v>
      </c>
      <c r="AE11" s="38">
        <v>0.02213008313610074</v>
      </c>
      <c r="AF11" s="38">
        <v>0.022739041267958802</v>
      </c>
      <c r="AG11" s="25"/>
      <c r="AH11" s="25"/>
      <c r="AI11" s="25"/>
    </row>
    <row r="12" spans="1:35" ht="12.75">
      <c r="A12" s="29"/>
      <c r="B12" s="35" t="s">
        <v>62</v>
      </c>
      <c r="C12" s="37">
        <v>0.019954309270192767</v>
      </c>
      <c r="D12" s="38">
        <v>0.020307187702797547</v>
      </c>
      <c r="E12" s="37">
        <v>0.020422906081045324</v>
      </c>
      <c r="F12" s="38">
        <v>0.02210915602534742</v>
      </c>
      <c r="G12" s="37">
        <v>0.021619166333802887</v>
      </c>
      <c r="H12" s="38">
        <v>0.023192723062281224</v>
      </c>
      <c r="I12" s="37">
        <v>0.022191280149961922</v>
      </c>
      <c r="J12" s="38">
        <v>0.023743954366265047</v>
      </c>
      <c r="K12" s="37">
        <v>0.022375288571359547</v>
      </c>
      <c r="L12" s="38">
        <v>0.0238444560421149</v>
      </c>
      <c r="M12" s="37">
        <v>0.022724932361803306</v>
      </c>
      <c r="N12" s="38">
        <v>0.023747887599069886</v>
      </c>
      <c r="O12" s="37">
        <v>0.02294442623279772</v>
      </c>
      <c r="P12" s="38">
        <v>0.023450418579012866</v>
      </c>
      <c r="Q12" s="37">
        <v>0.022997918033005466</v>
      </c>
      <c r="R12" s="38">
        <v>0.022982080317541283</v>
      </c>
      <c r="S12" s="37">
        <v>0.02288887780336139</v>
      </c>
      <c r="T12" s="38">
        <v>0.02273861309917058</v>
      </c>
      <c r="U12" s="37"/>
      <c r="V12" s="38">
        <v>0.022680030230720113</v>
      </c>
      <c r="W12" s="37"/>
      <c r="X12" s="38">
        <v>0.022750835155501067</v>
      </c>
      <c r="Y12" s="37"/>
      <c r="Z12" s="38">
        <v>0.022638161679764904</v>
      </c>
      <c r="AA12" s="32"/>
      <c r="AB12" s="25"/>
      <c r="AC12" s="35" t="s">
        <v>62</v>
      </c>
      <c r="AD12" s="37">
        <v>0.02288887780336139</v>
      </c>
      <c r="AE12" s="38">
        <v>0.02273861309917058</v>
      </c>
      <c r="AF12" s="38">
        <v>0.022638161679764904</v>
      </c>
      <c r="AG12" s="25"/>
      <c r="AH12" s="25"/>
      <c r="AI12" s="25"/>
    </row>
    <row r="13" spans="1:35" ht="12.75">
      <c r="A13" s="29"/>
      <c r="B13" s="35" t="s">
        <v>63</v>
      </c>
      <c r="C13" s="37">
        <v>0.019838208529480966</v>
      </c>
      <c r="D13" s="38">
        <v>0.021242896811714145</v>
      </c>
      <c r="E13" s="37">
        <v>0.01836520847277716</v>
      </c>
      <c r="F13" s="38">
        <v>0.02000704058024701</v>
      </c>
      <c r="G13" s="37">
        <v>0.01765444980045985</v>
      </c>
      <c r="H13" s="38">
        <v>0.01901825919268123</v>
      </c>
      <c r="I13" s="37">
        <v>0.016991713201196443</v>
      </c>
      <c r="J13" s="38">
        <v>0.01892377569492067</v>
      </c>
      <c r="K13" s="37">
        <v>0.01631089236355279</v>
      </c>
      <c r="L13" s="38">
        <v>0.018877785570070995</v>
      </c>
      <c r="M13" s="37">
        <v>0.016558910680569406</v>
      </c>
      <c r="N13" s="38">
        <v>0.017938273226256584</v>
      </c>
      <c r="O13" s="37">
        <v>0.017148082487338</v>
      </c>
      <c r="P13" s="38">
        <v>0.017814817305954703</v>
      </c>
      <c r="Q13" s="37">
        <v>0.017569833777685038</v>
      </c>
      <c r="R13" s="38">
        <v>0.017784133373013124</v>
      </c>
      <c r="S13" s="37">
        <v>0.01798105648656692</v>
      </c>
      <c r="T13" s="38">
        <v>0.017305959536373264</v>
      </c>
      <c r="U13" s="37"/>
      <c r="V13" s="38">
        <v>0.016586108023163116</v>
      </c>
      <c r="W13" s="37"/>
      <c r="X13" s="38">
        <v>0.016226255267436585</v>
      </c>
      <c r="Y13" s="37"/>
      <c r="Z13" s="38">
        <v>0.01614259940241864</v>
      </c>
      <c r="AA13" s="32"/>
      <c r="AB13" s="25"/>
      <c r="AC13" s="35" t="s">
        <v>63</v>
      </c>
      <c r="AD13" s="37">
        <v>0.01798105648656692</v>
      </c>
      <c r="AE13" s="38">
        <v>0.017305959536373264</v>
      </c>
      <c r="AF13" s="38">
        <v>0.01614259940241864</v>
      </c>
      <c r="AG13" s="25"/>
      <c r="AH13" s="25"/>
      <c r="AI13" s="25"/>
    </row>
    <row r="14" spans="1:35" ht="12.75">
      <c r="A14" s="29"/>
      <c r="B14" s="35" t="s">
        <v>64</v>
      </c>
      <c r="C14" s="39">
        <v>0.011979794997082861</v>
      </c>
      <c r="D14" s="40">
        <v>0.010511674914579603</v>
      </c>
      <c r="E14" s="39">
        <v>0.01419268817917462</v>
      </c>
      <c r="F14" s="40">
        <v>0.013734549756796733</v>
      </c>
      <c r="G14" s="39">
        <v>0.015267144470266999</v>
      </c>
      <c r="H14" s="40">
        <v>0.01514255541043727</v>
      </c>
      <c r="I14" s="39">
        <v>0.015564290354952548</v>
      </c>
      <c r="J14" s="40">
        <v>0.015548937937177038</v>
      </c>
      <c r="K14" s="39">
        <v>0.015887692390741295</v>
      </c>
      <c r="L14" s="40">
        <v>0.01580446286462484</v>
      </c>
      <c r="M14" s="39">
        <v>0.01637549643209282</v>
      </c>
      <c r="N14" s="40">
        <v>0.015584346455235347</v>
      </c>
      <c r="O14" s="39">
        <v>0.016624614517770583</v>
      </c>
      <c r="P14" s="40">
        <v>0.01595742693197268</v>
      </c>
      <c r="Q14" s="39">
        <v>0.016535795231839075</v>
      </c>
      <c r="R14" s="40">
        <v>0.01589082642601967</v>
      </c>
      <c r="S14" s="39">
        <v>0.016563009799635382</v>
      </c>
      <c r="T14" s="40">
        <v>0.015951082696001682</v>
      </c>
      <c r="U14" s="39"/>
      <c r="V14" s="40">
        <v>0.015950827784762887</v>
      </c>
      <c r="W14" s="39"/>
      <c r="X14" s="40">
        <v>0.015894781925644762</v>
      </c>
      <c r="Y14" s="39"/>
      <c r="Z14" s="40">
        <v>0.016085645881981053</v>
      </c>
      <c r="AA14" s="32"/>
      <c r="AB14" s="25"/>
      <c r="AC14" s="35" t="s">
        <v>64</v>
      </c>
      <c r="AD14" s="39">
        <v>0.016563009799635382</v>
      </c>
      <c r="AE14" s="40">
        <v>0.015951082696001682</v>
      </c>
      <c r="AF14" s="40">
        <v>0.016085645881981053</v>
      </c>
      <c r="AG14" s="25"/>
      <c r="AH14" s="25"/>
      <c r="AI14" s="25"/>
    </row>
    <row r="15" spans="1:35" ht="12.75">
      <c r="A15" s="29"/>
      <c r="B15" s="35" t="s">
        <v>65</v>
      </c>
      <c r="C15" s="37">
        <v>0.013556082270033437</v>
      </c>
      <c r="D15" s="38">
        <v>0.012098750328670459</v>
      </c>
      <c r="E15" s="37">
        <v>0.013148278350324174</v>
      </c>
      <c r="F15" s="38">
        <v>0.012267294135915173</v>
      </c>
      <c r="G15" s="37">
        <v>0.012859940326428591</v>
      </c>
      <c r="H15" s="38">
        <v>0.012741754404903325</v>
      </c>
      <c r="I15" s="37">
        <v>0.01325507994500593</v>
      </c>
      <c r="J15" s="38">
        <v>0.012878399343076635</v>
      </c>
      <c r="K15" s="37">
        <v>0.012760034624795627</v>
      </c>
      <c r="L15" s="38">
        <v>0.013138682570993274</v>
      </c>
      <c r="M15" s="37">
        <v>0.012660861041940521</v>
      </c>
      <c r="N15" s="38">
        <v>0.012881787552385057</v>
      </c>
      <c r="O15" s="37">
        <v>0.01264868854661403</v>
      </c>
      <c r="P15" s="38">
        <v>0.012736413639543715</v>
      </c>
      <c r="Q15" s="37">
        <v>0.012518638061415167</v>
      </c>
      <c r="R15" s="38">
        <v>0.012424154820867428</v>
      </c>
      <c r="S15" s="37">
        <v>0.012486849402471016</v>
      </c>
      <c r="T15" s="38">
        <v>0.01228656652748328</v>
      </c>
      <c r="U15" s="37"/>
      <c r="V15" s="38">
        <v>0.012116976692505759</v>
      </c>
      <c r="W15" s="37"/>
      <c r="X15" s="38">
        <v>0.012222350658033876</v>
      </c>
      <c r="Y15" s="37"/>
      <c r="Z15" s="38">
        <v>0.01229272996369899</v>
      </c>
      <c r="AA15" s="32"/>
      <c r="AB15" s="25"/>
      <c r="AC15" s="35" t="s">
        <v>65</v>
      </c>
      <c r="AD15" s="37">
        <v>0.012486849402471016</v>
      </c>
      <c r="AE15" s="38">
        <v>0.01228656652748328</v>
      </c>
      <c r="AF15" s="38">
        <v>0.01229272996369899</v>
      </c>
      <c r="AG15" s="25"/>
      <c r="AH15" s="25"/>
      <c r="AI15" s="25"/>
    </row>
    <row r="16" spans="1:35" ht="12.75">
      <c r="A16" s="29"/>
      <c r="B16" s="35" t="s">
        <v>66</v>
      </c>
      <c r="C16" s="37">
        <v>0.012076331089692447</v>
      </c>
      <c r="D16" s="38">
        <v>0.008691294126702038</v>
      </c>
      <c r="E16" s="37">
        <v>0.010521892640106653</v>
      </c>
      <c r="F16" s="38">
        <v>0.007803584919213161</v>
      </c>
      <c r="G16" s="37">
        <v>0.010175946947334114</v>
      </c>
      <c r="H16" s="38">
        <v>0.008905064946319556</v>
      </c>
      <c r="I16" s="37">
        <v>0.01128852822884468</v>
      </c>
      <c r="J16" s="38">
        <v>0.009206732275374677</v>
      </c>
      <c r="K16" s="37">
        <v>0.01120346517639223</v>
      </c>
      <c r="L16" s="38">
        <v>0.00886240583731807</v>
      </c>
      <c r="M16" s="37">
        <v>0.011301319486729368</v>
      </c>
      <c r="N16" s="38">
        <v>0.008877842075076718</v>
      </c>
      <c r="O16" s="37">
        <v>0.011771874242185135</v>
      </c>
      <c r="P16" s="38">
        <v>0.009146116662310246</v>
      </c>
      <c r="Q16" s="37">
        <v>0.011954917550519788</v>
      </c>
      <c r="R16" s="38">
        <v>0.009036500884104794</v>
      </c>
      <c r="S16" s="37">
        <v>0.012371512012152586</v>
      </c>
      <c r="T16" s="38">
        <v>0.008741455774846887</v>
      </c>
      <c r="U16" s="37"/>
      <c r="V16" s="38">
        <v>0.008956675983202654</v>
      </c>
      <c r="W16" s="37"/>
      <c r="X16" s="38">
        <v>0.009262090544069634</v>
      </c>
      <c r="Y16" s="37"/>
      <c r="Z16" s="38">
        <v>0.009507607957878412</v>
      </c>
      <c r="AA16" s="32"/>
      <c r="AB16" s="25"/>
      <c r="AC16" s="35" t="s">
        <v>66</v>
      </c>
      <c r="AD16" s="37">
        <v>0.012371512012152586</v>
      </c>
      <c r="AE16" s="38">
        <v>0.008741455774846887</v>
      </c>
      <c r="AF16" s="38">
        <v>0.009507607957878412</v>
      </c>
      <c r="AG16" s="25"/>
      <c r="AH16" s="25"/>
      <c r="AI16" s="25"/>
    </row>
    <row r="17" spans="1:35" ht="12.75">
      <c r="A17" s="29"/>
      <c r="B17" s="35" t="s">
        <v>67</v>
      </c>
      <c r="C17" s="37">
        <v>0.004897668101010567</v>
      </c>
      <c r="D17" s="38">
        <v>0.008050182172465104</v>
      </c>
      <c r="E17" s="37">
        <v>0.005899798493472344</v>
      </c>
      <c r="F17" s="38">
        <v>0.007644682548628911</v>
      </c>
      <c r="G17" s="37">
        <v>0.007724195654211281</v>
      </c>
      <c r="H17" s="38">
        <v>0.008785071979608025</v>
      </c>
      <c r="I17" s="37">
        <v>0.00923139420336846</v>
      </c>
      <c r="J17" s="38">
        <v>0.010257918162990175</v>
      </c>
      <c r="K17" s="37">
        <v>0.009838011237495496</v>
      </c>
      <c r="L17" s="38">
        <v>0.010995886680350894</v>
      </c>
      <c r="M17" s="37">
        <v>0.010304558289550124</v>
      </c>
      <c r="N17" s="38">
        <v>0.011686932374467681</v>
      </c>
      <c r="O17" s="37">
        <v>0.010656226412276364</v>
      </c>
      <c r="P17" s="38">
        <v>0.012028918485454735</v>
      </c>
      <c r="Q17" s="37">
        <v>0.011016391477141792</v>
      </c>
      <c r="R17" s="38">
        <v>0.012110040295936174</v>
      </c>
      <c r="S17" s="37">
        <v>0.01123979005695933</v>
      </c>
      <c r="T17" s="38">
        <v>0.011885479848225088</v>
      </c>
      <c r="U17" s="37"/>
      <c r="V17" s="38">
        <v>0.0116512959095202</v>
      </c>
      <c r="W17" s="37"/>
      <c r="X17" s="38">
        <v>0.011537103276149773</v>
      </c>
      <c r="Y17" s="37"/>
      <c r="Z17" s="38">
        <v>0.011342577261050908</v>
      </c>
      <c r="AA17" s="32"/>
      <c r="AB17" s="25"/>
      <c r="AC17" s="35" t="s">
        <v>67</v>
      </c>
      <c r="AD17" s="37">
        <v>0.01123979005695933</v>
      </c>
      <c r="AE17" s="38">
        <v>0.011885479848225088</v>
      </c>
      <c r="AF17" s="38">
        <v>0.011342577261050908</v>
      </c>
      <c r="AG17" s="25"/>
      <c r="AH17" s="25"/>
      <c r="AI17" s="25"/>
    </row>
    <row r="18" spans="1:35" ht="12.75">
      <c r="A18" s="29"/>
      <c r="B18" s="35" t="s">
        <v>68</v>
      </c>
      <c r="C18" s="37">
        <v>0.007033993015593841</v>
      </c>
      <c r="D18" s="38">
        <v>0.00620921610350501</v>
      </c>
      <c r="E18" s="37">
        <v>0.007461654913949257</v>
      </c>
      <c r="F18" s="38">
        <v>0.00610371521515102</v>
      </c>
      <c r="G18" s="37">
        <v>0.007994449612643542</v>
      </c>
      <c r="H18" s="38">
        <v>0.006091749599351303</v>
      </c>
      <c r="I18" s="37">
        <v>0.008377777737862694</v>
      </c>
      <c r="J18" s="38">
        <v>0.006488470299740398</v>
      </c>
      <c r="K18" s="37">
        <v>0.008986431722507827</v>
      </c>
      <c r="L18" s="38">
        <v>0.007383501560639361</v>
      </c>
      <c r="M18" s="37">
        <v>0.00935046486135209</v>
      </c>
      <c r="N18" s="38">
        <v>0.007944534536736976</v>
      </c>
      <c r="O18" s="37">
        <v>0.009844721031077992</v>
      </c>
      <c r="P18" s="38">
        <v>0.008043596471644127</v>
      </c>
      <c r="Q18" s="37">
        <v>0.010134663808942575</v>
      </c>
      <c r="R18" s="38">
        <v>0.008141353150689859</v>
      </c>
      <c r="S18" s="37">
        <v>0.010357753881599588</v>
      </c>
      <c r="T18" s="38">
        <v>0.008499395678100607</v>
      </c>
      <c r="U18" s="37"/>
      <c r="V18" s="38">
        <v>0.008899340952919922</v>
      </c>
      <c r="W18" s="37"/>
      <c r="X18" s="38">
        <v>0.00910397493540568</v>
      </c>
      <c r="Y18" s="37"/>
      <c r="Z18" s="38">
        <v>0.009048272890255688</v>
      </c>
      <c r="AA18" s="32"/>
      <c r="AB18" s="25"/>
      <c r="AC18" s="35" t="s">
        <v>68</v>
      </c>
      <c r="AD18" s="37">
        <v>0.010357753881599588</v>
      </c>
      <c r="AE18" s="38">
        <v>0.008499395678100607</v>
      </c>
      <c r="AF18" s="38">
        <v>0.009048272890255688</v>
      </c>
      <c r="AG18" s="25"/>
      <c r="AH18" s="25"/>
      <c r="AI18" s="25"/>
    </row>
    <row r="19" spans="1:35" ht="12.75">
      <c r="A19" s="29"/>
      <c r="B19" s="35" t="s">
        <v>69</v>
      </c>
      <c r="C19" s="37">
        <v>0.007361842656860208</v>
      </c>
      <c r="D19" s="38">
        <v>0.003222627123231224</v>
      </c>
      <c r="E19" s="37">
        <v>0.007355099376704467</v>
      </c>
      <c r="F19" s="38">
        <v>0.003517824319783263</v>
      </c>
      <c r="G19" s="37">
        <v>0.0072250676359018485</v>
      </c>
      <c r="H19" s="38">
        <v>0.003642150866311585</v>
      </c>
      <c r="I19" s="37">
        <v>0.007355454777799426</v>
      </c>
      <c r="J19" s="38">
        <v>0.004791742623274116</v>
      </c>
      <c r="K19" s="37">
        <v>0.0071454511368120015</v>
      </c>
      <c r="L19" s="38">
        <v>0.005538036181551712</v>
      </c>
      <c r="M19" s="37">
        <v>0.0069562405236054305</v>
      </c>
      <c r="N19" s="38">
        <v>0.005974863733394415</v>
      </c>
      <c r="O19" s="37">
        <v>0.006945108626243875</v>
      </c>
      <c r="P19" s="38">
        <v>0.006199486648617572</v>
      </c>
      <c r="Q19" s="37">
        <v>0.007161109173883282</v>
      </c>
      <c r="R19" s="38">
        <v>0.006225712361924577</v>
      </c>
      <c r="S19" s="37">
        <v>0.007372803527461164</v>
      </c>
      <c r="T19" s="38">
        <v>0.006417263268593538</v>
      </c>
      <c r="U19" s="37"/>
      <c r="V19" s="38">
        <v>0.006438879754141775</v>
      </c>
      <c r="W19" s="37"/>
      <c r="X19" s="38">
        <v>0.006461340819219712</v>
      </c>
      <c r="Y19" s="37"/>
      <c r="Z19" s="38">
        <v>0.006402872718533211</v>
      </c>
      <c r="AA19" s="32"/>
      <c r="AB19" s="25"/>
      <c r="AC19" s="35" t="s">
        <v>69</v>
      </c>
      <c r="AD19" s="37">
        <v>0.007372803527461164</v>
      </c>
      <c r="AE19" s="38">
        <v>0.006417263268593538</v>
      </c>
      <c r="AF19" s="38">
        <v>0.006402872718533211</v>
      </c>
      <c r="AG19" s="25"/>
      <c r="AH19" s="25"/>
      <c r="AI19" s="25"/>
    </row>
    <row r="20" spans="1:35" ht="12.75">
      <c r="A20" s="29"/>
      <c r="B20" s="35" t="s">
        <v>70</v>
      </c>
      <c r="C20" s="37">
        <v>0.00373976250932728</v>
      </c>
      <c r="D20" s="38">
        <v>0.007502914788295844</v>
      </c>
      <c r="E20" s="37">
        <v>0.005097625401325519</v>
      </c>
      <c r="F20" s="38">
        <v>0.007900420428495748</v>
      </c>
      <c r="G20" s="37">
        <v>0.0054586286004053965</v>
      </c>
      <c r="H20" s="38">
        <v>0.007731462004577242</v>
      </c>
      <c r="I20" s="37">
        <v>0.005880908359813282</v>
      </c>
      <c r="J20" s="38">
        <v>0.007875961523607613</v>
      </c>
      <c r="K20" s="37">
        <v>0.006399515749758915</v>
      </c>
      <c r="L20" s="38">
        <v>0.007942038674945247</v>
      </c>
      <c r="M20" s="37">
        <v>0.006593418247675007</v>
      </c>
      <c r="N20" s="38">
        <v>0.007484745371450343</v>
      </c>
      <c r="O20" s="37">
        <v>0.00686249369286143</v>
      </c>
      <c r="P20" s="38">
        <v>0.0072512543478036404</v>
      </c>
      <c r="Q20" s="37">
        <v>0.007200914386072642</v>
      </c>
      <c r="R20" s="38">
        <v>0.00688835887313879</v>
      </c>
      <c r="S20" s="37">
        <v>0.007372624181839325</v>
      </c>
      <c r="T20" s="38">
        <v>0.0068790929405703125</v>
      </c>
      <c r="U20" s="37"/>
      <c r="V20" s="38">
        <v>0.006574437873048122</v>
      </c>
      <c r="W20" s="37"/>
      <c r="X20" s="38">
        <v>0.006354333359242623</v>
      </c>
      <c r="Y20" s="37"/>
      <c r="Z20" s="38">
        <v>0.006303282285797632</v>
      </c>
      <c r="AA20" s="32"/>
      <c r="AB20" s="25"/>
      <c r="AC20" s="35" t="s">
        <v>70</v>
      </c>
      <c r="AD20" s="37">
        <v>0.007372624181839325</v>
      </c>
      <c r="AE20" s="38">
        <v>0.0068790929405703125</v>
      </c>
      <c r="AF20" s="38">
        <v>0.006303282285797632</v>
      </c>
      <c r="AG20" s="25"/>
      <c r="AH20" s="25"/>
      <c r="AI20" s="25"/>
    </row>
    <row r="21" spans="1:35" ht="12.75">
      <c r="A21" s="29"/>
      <c r="B21" s="35" t="s">
        <v>71</v>
      </c>
      <c r="C21" s="39">
        <v>0.012347476180410082</v>
      </c>
      <c r="D21" s="40">
        <v>0.013784575969241215</v>
      </c>
      <c r="E21" s="39">
        <v>0.01275201706088466</v>
      </c>
      <c r="F21" s="40">
        <v>0.01345956336822361</v>
      </c>
      <c r="G21" s="39">
        <v>0.012495512220557966</v>
      </c>
      <c r="H21" s="40">
        <v>0.01254471689749003</v>
      </c>
      <c r="I21" s="39">
        <v>0.01122439519311043</v>
      </c>
      <c r="J21" s="40">
        <v>0.012686349533638782</v>
      </c>
      <c r="K21" s="39">
        <v>0.010545237470022272</v>
      </c>
      <c r="L21" s="40">
        <v>0.01257523444680404</v>
      </c>
      <c r="M21" s="39">
        <v>0.009988146047886969</v>
      </c>
      <c r="N21" s="40">
        <v>0.012915797304054146</v>
      </c>
      <c r="O21" s="39">
        <v>0.008476322019311125</v>
      </c>
      <c r="P21" s="40">
        <v>0.013168574610282657</v>
      </c>
      <c r="Q21" s="39">
        <v>0.007330922236265127</v>
      </c>
      <c r="R21" s="40">
        <v>0.013596943393543275</v>
      </c>
      <c r="S21" s="39">
        <v>0.006464408762995099</v>
      </c>
      <c r="T21" s="40">
        <v>0.013713653647566415</v>
      </c>
      <c r="U21" s="39"/>
      <c r="V21" s="40">
        <v>0.013424271652804706</v>
      </c>
      <c r="W21" s="39"/>
      <c r="X21" s="40">
        <v>0.013288823136043739</v>
      </c>
      <c r="Y21" s="39"/>
      <c r="Z21" s="40">
        <v>0.013177571075380371</v>
      </c>
      <c r="AA21" s="32"/>
      <c r="AB21" s="25"/>
      <c r="AC21" s="35" t="s">
        <v>71</v>
      </c>
      <c r="AD21" s="39">
        <v>0.006464408762995099</v>
      </c>
      <c r="AE21" s="40">
        <v>0.013713653647566415</v>
      </c>
      <c r="AF21" s="40">
        <v>0.013177571075380371</v>
      </c>
      <c r="AG21" s="25"/>
      <c r="AH21" s="25"/>
      <c r="AI21" s="25"/>
    </row>
    <row r="22" spans="1:35" ht="12.75">
      <c r="A22" s="29"/>
      <c r="B22" s="35" t="s">
        <v>72</v>
      </c>
      <c r="C22" s="37">
        <v>0.005395033538340468</v>
      </c>
      <c r="D22" s="38">
        <v>0.00527644758520351</v>
      </c>
      <c r="E22" s="37">
        <v>0.005663703851023444</v>
      </c>
      <c r="F22" s="38">
        <v>0.005938918982887998</v>
      </c>
      <c r="G22" s="37">
        <v>0.005944252771269031</v>
      </c>
      <c r="H22" s="38">
        <v>0.005761651131803879</v>
      </c>
      <c r="I22" s="37">
        <v>0.005931176379323892</v>
      </c>
      <c r="J22" s="38">
        <v>0.005946969816399638</v>
      </c>
      <c r="K22" s="37">
        <v>0.006004948581201411</v>
      </c>
      <c r="L22" s="38">
        <v>0.005793792154680345</v>
      </c>
      <c r="M22" s="37">
        <v>0.006167207918340571</v>
      </c>
      <c r="N22" s="38">
        <v>0.0058616061798239605</v>
      </c>
      <c r="O22" s="37">
        <v>0.006239831995734477</v>
      </c>
      <c r="P22" s="38">
        <v>0.006008224205132435</v>
      </c>
      <c r="Q22" s="37">
        <v>0.006253157093958499</v>
      </c>
      <c r="R22" s="38">
        <v>0.005966487403583941</v>
      </c>
      <c r="S22" s="37">
        <v>0.006338609812743042</v>
      </c>
      <c r="T22" s="38">
        <v>0.005825693634063415</v>
      </c>
      <c r="U22" s="37"/>
      <c r="V22" s="38">
        <v>0.005888484706892318</v>
      </c>
      <c r="W22" s="37"/>
      <c r="X22" s="38">
        <v>0.006031714379325148</v>
      </c>
      <c r="Y22" s="37"/>
      <c r="Z22" s="38">
        <v>0.006041992137543589</v>
      </c>
      <c r="AA22" s="41"/>
      <c r="AB22" s="25"/>
      <c r="AC22" s="35" t="s">
        <v>72</v>
      </c>
      <c r="AD22" s="37">
        <v>0.006338609812743042</v>
      </c>
      <c r="AE22" s="38">
        <v>0.005825693634063415</v>
      </c>
      <c r="AF22" s="38">
        <v>0.006041992137543589</v>
      </c>
      <c r="AG22" s="25"/>
      <c r="AH22" s="25"/>
      <c r="AI22" s="25"/>
    </row>
    <row r="23" spans="1:35" ht="12.75">
      <c r="A23" s="29"/>
      <c r="B23" s="35" t="s">
        <v>73</v>
      </c>
      <c r="C23" s="37">
        <v>0.006352243113859999</v>
      </c>
      <c r="D23" s="38">
        <v>0.005533815522241312</v>
      </c>
      <c r="E23" s="37">
        <v>0.006244535485989175</v>
      </c>
      <c r="F23" s="38">
        <v>0.006253667071208041</v>
      </c>
      <c r="G23" s="37">
        <v>0.005993512190960389</v>
      </c>
      <c r="H23" s="38">
        <v>0.006557570550776045</v>
      </c>
      <c r="I23" s="37">
        <v>0.005807307380722679</v>
      </c>
      <c r="J23" s="38">
        <v>0.006743185502874003</v>
      </c>
      <c r="K23" s="37">
        <v>0.005650654481083172</v>
      </c>
      <c r="L23" s="38">
        <v>0.006703966299898474</v>
      </c>
      <c r="M23" s="37">
        <v>0.005723013803113242</v>
      </c>
      <c r="N23" s="38">
        <v>0.006718599285772312</v>
      </c>
      <c r="O23" s="37">
        <v>0.005846344315036425</v>
      </c>
      <c r="P23" s="38">
        <v>0.006776459077622245</v>
      </c>
      <c r="Q23" s="37">
        <v>0.0060007560381819276</v>
      </c>
      <c r="R23" s="38">
        <v>0.006744548221366858</v>
      </c>
      <c r="S23" s="37">
        <v>0.006136629298829802</v>
      </c>
      <c r="T23" s="38">
        <v>0.006710508177162149</v>
      </c>
      <c r="U23" s="37"/>
      <c r="V23" s="38">
        <v>0.006638993433542408</v>
      </c>
      <c r="W23" s="37"/>
      <c r="X23" s="38">
        <v>0.006618798808617703</v>
      </c>
      <c r="Y23" s="37"/>
      <c r="Z23" s="38">
        <v>0.006620285344351559</v>
      </c>
      <c r="AA23" s="41"/>
      <c r="AB23" s="25"/>
      <c r="AC23" s="35" t="s">
        <v>73</v>
      </c>
      <c r="AD23" s="37">
        <v>0.006136629298829802</v>
      </c>
      <c r="AE23" s="38">
        <v>0.006710508177162149</v>
      </c>
      <c r="AF23" s="38">
        <v>0.006620285344351559</v>
      </c>
      <c r="AG23" s="25"/>
      <c r="AH23" s="25"/>
      <c r="AI23" s="25"/>
    </row>
    <row r="24" spans="1:35" ht="12.75">
      <c r="A24" s="29"/>
      <c r="B24" s="35" t="s">
        <v>74</v>
      </c>
      <c r="C24" s="37">
        <v>0.004118169925166678</v>
      </c>
      <c r="D24" s="38">
        <v>0.0032321904774224785</v>
      </c>
      <c r="E24" s="37">
        <v>0.0001605467650667278</v>
      </c>
      <c r="F24" s="38">
        <v>0.003554432811313743</v>
      </c>
      <c r="G24" s="37">
        <v>0.004732388474354134</v>
      </c>
      <c r="H24" s="38">
        <v>0.002937413399495369</v>
      </c>
      <c r="I24" s="37">
        <v>0.004742733764185573</v>
      </c>
      <c r="J24" s="38">
        <v>0.0029404249416902202</v>
      </c>
      <c r="K24" s="37">
        <v>0.004528494805401196</v>
      </c>
      <c r="L24" s="38">
        <v>0.002631815992401133</v>
      </c>
      <c r="M24" s="37">
        <v>0.004602199804687195</v>
      </c>
      <c r="N24" s="38">
        <v>0.0023958875342057753</v>
      </c>
      <c r="O24" s="37">
        <v>0.004719859476087834</v>
      </c>
      <c r="P24" s="38">
        <v>0.0024256766963276217</v>
      </c>
      <c r="Q24" s="37">
        <v>0.004775937614798188</v>
      </c>
      <c r="R24" s="38">
        <v>0.002553174994768596</v>
      </c>
      <c r="S24" s="37">
        <v>0.005015619395771826</v>
      </c>
      <c r="T24" s="38">
        <v>0.0027168846942611214</v>
      </c>
      <c r="U24" s="37"/>
      <c r="V24" s="38">
        <v>0.0028851868590962</v>
      </c>
      <c r="W24" s="37"/>
      <c r="X24" s="38">
        <v>0.002909058920339455</v>
      </c>
      <c r="Y24" s="37"/>
      <c r="Z24" s="38">
        <v>0.003039909956572635</v>
      </c>
      <c r="AA24" s="41"/>
      <c r="AB24" s="25"/>
      <c r="AC24" s="35" t="s">
        <v>74</v>
      </c>
      <c r="AD24" s="37">
        <v>0.005015619395771826</v>
      </c>
      <c r="AE24" s="38">
        <v>0.0027168846942611214</v>
      </c>
      <c r="AF24" s="38">
        <v>0.003039909956572635</v>
      </c>
      <c r="AG24" s="25"/>
      <c r="AH24" s="25"/>
      <c r="AI24" s="25"/>
    </row>
    <row r="25" spans="1:35" ht="12.75">
      <c r="A25" s="29"/>
      <c r="B25" s="35" t="s">
        <v>75</v>
      </c>
      <c r="C25" s="37">
        <v>0.007651320578726629</v>
      </c>
      <c r="D25" s="38">
        <v>0.007241895641271227</v>
      </c>
      <c r="E25" s="37">
        <v>0.008903469101596674</v>
      </c>
      <c r="F25" s="38">
        <v>0.0072160663600010725</v>
      </c>
      <c r="G25" s="37">
        <v>0.008774056633997107</v>
      </c>
      <c r="H25" s="38">
        <v>0.00705389944851603</v>
      </c>
      <c r="I25" s="37">
        <v>0.008677657536857232</v>
      </c>
      <c r="J25" s="38">
        <v>0.006945492119404691</v>
      </c>
      <c r="K25" s="37">
        <v>0.008453914475414586</v>
      </c>
      <c r="L25" s="38">
        <v>0.007064174937604454</v>
      </c>
      <c r="M25" s="37">
        <v>0.0069677621639171496</v>
      </c>
      <c r="N25" s="38">
        <v>0.0066444274669651285</v>
      </c>
      <c r="O25" s="37">
        <v>0.005905184717064049</v>
      </c>
      <c r="P25" s="38">
        <v>0.0065759136151477314</v>
      </c>
      <c r="Q25" s="37">
        <v>0.005107221015547975</v>
      </c>
      <c r="R25" s="38">
        <v>0.006549269506893059</v>
      </c>
      <c r="S25" s="37">
        <v>0.004503548560935389</v>
      </c>
      <c r="T25" s="38">
        <v>0.006546925363438242</v>
      </c>
      <c r="U25" s="37"/>
      <c r="V25" s="38">
        <v>0.006569224046528</v>
      </c>
      <c r="W25" s="37"/>
      <c r="X25" s="38">
        <v>0.006632702919621393</v>
      </c>
      <c r="Y25" s="37"/>
      <c r="Z25" s="38">
        <v>0.006747669066621077</v>
      </c>
      <c r="AA25" s="41"/>
      <c r="AB25" s="25"/>
      <c r="AC25" s="35" t="s">
        <v>75</v>
      </c>
      <c r="AD25" s="37">
        <v>0.004503548560935389</v>
      </c>
      <c r="AE25" s="38">
        <v>0.006546925363438242</v>
      </c>
      <c r="AF25" s="38">
        <v>0.006747669066621077</v>
      </c>
      <c r="AG25" s="25"/>
      <c r="AH25" s="25"/>
      <c r="AI25" s="25"/>
    </row>
    <row r="26" spans="1:35" ht="12.75">
      <c r="A26" s="29"/>
      <c r="B26" s="35" t="s">
        <v>76</v>
      </c>
      <c r="C26" s="37">
        <v>0.029366431766396306</v>
      </c>
      <c r="D26" s="38">
        <v>0.031725471245036885</v>
      </c>
      <c r="E26" s="37">
        <v>0.03338540711061011</v>
      </c>
      <c r="F26" s="38">
        <v>0.0344346275407581</v>
      </c>
      <c r="G26" s="37">
        <v>0.033362877476704966</v>
      </c>
      <c r="H26" s="38">
        <v>0.0366602845889854</v>
      </c>
      <c r="I26" s="37">
        <v>0.036559791138411235</v>
      </c>
      <c r="J26" s="38">
        <v>0.038656281948318605</v>
      </c>
      <c r="K26" s="37">
        <v>0.037709304446562175</v>
      </c>
      <c r="L26" s="38">
        <v>0.03969174786707841</v>
      </c>
      <c r="M26" s="37">
        <v>0.03902726253960376</v>
      </c>
      <c r="N26" s="38">
        <v>0.041041555937598506</v>
      </c>
      <c r="O26" s="37">
        <v>0.04117946696030361</v>
      </c>
      <c r="P26" s="38">
        <v>0.04113669851187707</v>
      </c>
      <c r="Q26" s="37">
        <v>0.042219728048838556</v>
      </c>
      <c r="R26" s="38">
        <v>0.04081775176885927</v>
      </c>
      <c r="S26" s="37">
        <v>0.04281630335165598</v>
      </c>
      <c r="T26" s="38">
        <f>1-SUM(T5:T25)</f>
        <v>0.04079971569023322</v>
      </c>
      <c r="U26" s="37"/>
      <c r="V26" s="38">
        <v>0.04099039436838847</v>
      </c>
      <c r="W26" s="37"/>
      <c r="X26" s="38">
        <v>0.041437940028218434</v>
      </c>
      <c r="Y26" s="37"/>
      <c r="Z26" s="38">
        <v>0.04111150395852292</v>
      </c>
      <c r="AA26" s="41"/>
      <c r="AB26" s="25"/>
      <c r="AC26" s="35" t="s">
        <v>76</v>
      </c>
      <c r="AD26" s="37">
        <v>0.04281630335165598</v>
      </c>
      <c r="AE26" s="38">
        <v>0.04079971569023322</v>
      </c>
      <c r="AF26" s="38">
        <v>0.04111150395852292</v>
      </c>
      <c r="AG26" s="25"/>
      <c r="AH26" s="25"/>
      <c r="AI26" s="25"/>
    </row>
    <row r="27" spans="1:35" ht="12.75">
      <c r="A27" s="2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5"/>
      <c r="AB27" s="25"/>
      <c r="AC27" s="32"/>
      <c r="AD27" s="25"/>
      <c r="AE27" s="25"/>
      <c r="AF27" s="25"/>
      <c r="AG27" s="25"/>
      <c r="AH27" s="25"/>
      <c r="AI27" s="25"/>
    </row>
    <row r="28" spans="1:35" ht="49.5" customHeight="1">
      <c r="A28" s="25"/>
      <c r="B28" s="47" t="s">
        <v>77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25"/>
      <c r="AB28" s="25"/>
      <c r="AC28" s="32"/>
      <c r="AD28" s="25"/>
      <c r="AE28" s="25"/>
      <c r="AF28" s="25"/>
      <c r="AG28" s="25"/>
      <c r="AH28" s="25"/>
      <c r="AI28" s="25"/>
    </row>
    <row r="29" spans="1:35" ht="12.75">
      <c r="A29" s="25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25"/>
      <c r="AB29" s="25"/>
      <c r="AC29" s="32"/>
      <c r="AD29" s="25"/>
      <c r="AE29" s="25"/>
      <c r="AF29" s="25"/>
      <c r="AG29" s="25"/>
      <c r="AH29" s="25"/>
      <c r="AI29" s="25"/>
    </row>
    <row r="30" spans="1:35" ht="12.75">
      <c r="A30" s="25"/>
      <c r="B30" s="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25"/>
      <c r="AB30" s="25"/>
      <c r="AC30" s="32"/>
      <c r="AD30" s="25"/>
      <c r="AE30" s="25"/>
      <c r="AF30" s="25"/>
      <c r="AG30" s="25"/>
      <c r="AH30" s="25"/>
      <c r="AI30" s="25"/>
    </row>
    <row r="31" spans="1:35" ht="12.75">
      <c r="A31" s="25"/>
      <c r="B31" s="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5"/>
      <c r="AB31" s="25"/>
      <c r="AC31" s="32"/>
      <c r="AD31" s="25"/>
      <c r="AE31" s="25"/>
      <c r="AF31" s="25"/>
      <c r="AG31" s="25"/>
      <c r="AH31" s="25"/>
      <c r="AI31" s="25"/>
    </row>
    <row r="32" spans="1:35" ht="12.75">
      <c r="A32" s="25"/>
      <c r="B32" s="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5"/>
      <c r="AB32" s="25"/>
      <c r="AC32" s="32"/>
      <c r="AD32" s="25"/>
      <c r="AE32" s="25"/>
      <c r="AF32" s="25"/>
      <c r="AG32" s="25"/>
      <c r="AH32" s="25"/>
      <c r="AI32" s="25"/>
    </row>
    <row r="33" spans="1:35" ht="12.75">
      <c r="A33" s="25"/>
      <c r="B33" s="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5"/>
      <c r="AB33" s="25"/>
      <c r="AC33" s="32"/>
      <c r="AD33" s="25"/>
      <c r="AE33" s="25"/>
      <c r="AF33" s="25"/>
      <c r="AG33" s="25"/>
      <c r="AH33" s="25"/>
      <c r="AI33" s="25"/>
    </row>
    <row r="34" spans="1:35" ht="12.75">
      <c r="A34" s="25"/>
      <c r="B34" s="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5"/>
      <c r="AB34" s="25"/>
      <c r="AC34" s="32"/>
      <c r="AD34" s="25"/>
      <c r="AE34" s="25"/>
      <c r="AF34" s="25"/>
      <c r="AG34" s="25"/>
      <c r="AH34" s="25"/>
      <c r="AI34" s="25"/>
    </row>
    <row r="35" spans="1:35" ht="12.75">
      <c r="A35" s="25"/>
      <c r="B35" s="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5"/>
      <c r="AB35" s="25"/>
      <c r="AC35" s="32"/>
      <c r="AD35" s="25"/>
      <c r="AE35" s="25"/>
      <c r="AF35" s="25"/>
      <c r="AG35" s="25"/>
      <c r="AH35" s="25"/>
      <c r="AI35" s="25"/>
    </row>
    <row r="36" spans="1:35" ht="12.75">
      <c r="A36" s="25"/>
      <c r="B36" s="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5"/>
      <c r="AB36" s="25"/>
      <c r="AC36" s="32"/>
      <c r="AD36" s="25"/>
      <c r="AE36" s="25"/>
      <c r="AF36" s="25"/>
      <c r="AG36" s="25"/>
      <c r="AH36" s="25"/>
      <c r="AI36" s="25"/>
    </row>
    <row r="37" spans="1:35" ht="12.75">
      <c r="A37" s="25"/>
      <c r="B37" s="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5"/>
      <c r="AB37" s="25"/>
      <c r="AC37" s="32"/>
      <c r="AD37" s="25"/>
      <c r="AE37" s="25"/>
      <c r="AF37" s="25"/>
      <c r="AG37" s="25"/>
      <c r="AH37" s="25"/>
      <c r="AI37" s="25"/>
    </row>
    <row r="38" spans="1:35" ht="12.75">
      <c r="A38" s="25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5"/>
      <c r="AB38" s="25"/>
      <c r="AC38" s="32"/>
      <c r="AD38" s="25"/>
      <c r="AE38" s="25"/>
      <c r="AF38" s="25"/>
      <c r="AG38" s="25"/>
      <c r="AH38" s="25"/>
      <c r="AI38" s="25"/>
    </row>
    <row r="39" spans="1:35" ht="12.75">
      <c r="A39" s="25"/>
      <c r="B39" s="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5"/>
      <c r="AB39" s="25"/>
      <c r="AC39" s="32"/>
      <c r="AD39" s="25"/>
      <c r="AE39" s="25"/>
      <c r="AF39" s="25"/>
      <c r="AG39" s="25"/>
      <c r="AH39" s="25"/>
      <c r="AI39" s="25"/>
    </row>
    <row r="40" spans="1:35" ht="12.75">
      <c r="A40" s="25"/>
      <c r="B40" s="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5"/>
      <c r="AB40" s="25"/>
      <c r="AC40" s="32"/>
      <c r="AD40" s="25"/>
      <c r="AE40" s="25"/>
      <c r="AF40" s="25"/>
      <c r="AG40" s="25"/>
      <c r="AH40" s="25"/>
      <c r="AI40" s="25"/>
    </row>
    <row r="41" spans="1:35" ht="12.75">
      <c r="A41" s="25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5"/>
      <c r="AB41" s="25"/>
      <c r="AC41" s="32"/>
      <c r="AD41" s="25"/>
      <c r="AE41" s="25"/>
      <c r="AF41" s="25"/>
      <c r="AG41" s="25"/>
      <c r="AH41" s="25"/>
      <c r="AI41" s="25"/>
    </row>
    <row r="42" spans="1:35" ht="12.75">
      <c r="A42" s="25"/>
      <c r="B42" s="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5"/>
      <c r="AB42" s="25"/>
      <c r="AC42" s="32"/>
      <c r="AD42" s="25"/>
      <c r="AE42" s="25"/>
      <c r="AF42" s="25"/>
      <c r="AG42" s="25"/>
      <c r="AH42" s="25"/>
      <c r="AI42" s="25"/>
    </row>
    <row r="43" spans="1:35" ht="12.75">
      <c r="A43" s="25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5"/>
      <c r="AB43" s="25"/>
      <c r="AC43" s="32"/>
      <c r="AD43" s="32"/>
      <c r="AE43" s="32"/>
      <c r="AF43" s="32"/>
      <c r="AG43" s="25"/>
      <c r="AH43" s="25"/>
      <c r="AI43" s="25"/>
    </row>
    <row r="44" spans="1:35" ht="12.75">
      <c r="A44" s="25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5"/>
      <c r="AB44" s="25"/>
      <c r="AC44" s="32"/>
      <c r="AD44" s="32"/>
      <c r="AE44" s="32"/>
      <c r="AF44" s="32"/>
      <c r="AG44" s="25"/>
      <c r="AH44" s="25"/>
      <c r="AI44" s="25"/>
    </row>
    <row r="45" spans="1:35" ht="12.75">
      <c r="A45" s="25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5"/>
      <c r="AB45" s="25"/>
      <c r="AC45" s="32"/>
      <c r="AD45" s="32"/>
      <c r="AE45" s="32"/>
      <c r="AF45" s="32"/>
      <c r="AG45" s="25"/>
      <c r="AH45" s="25"/>
      <c r="AI45" s="25"/>
    </row>
    <row r="46" spans="1:35" ht="12.75">
      <c r="A46" s="25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5"/>
      <c r="AB46" s="25"/>
      <c r="AC46" s="32"/>
      <c r="AD46" s="32"/>
      <c r="AE46" s="32"/>
      <c r="AF46" s="32"/>
      <c r="AG46" s="25"/>
      <c r="AH46" s="25"/>
      <c r="AI46" s="25"/>
    </row>
    <row r="47" spans="1:3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2"/>
      <c r="AD47" s="32"/>
      <c r="AE47" s="32"/>
      <c r="AF47" s="32"/>
      <c r="AG47" s="25"/>
      <c r="AH47" s="25"/>
      <c r="AI47" s="25"/>
    </row>
    <row r="48" spans="1:3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32"/>
      <c r="AD48" s="32"/>
      <c r="AE48" s="32"/>
      <c r="AF48" s="32"/>
      <c r="AG48" s="25"/>
      <c r="AH48" s="25"/>
      <c r="AI48" s="25"/>
    </row>
    <row r="49" spans="1:3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2"/>
      <c r="AD49" s="32"/>
      <c r="AE49" s="32"/>
      <c r="AF49" s="32"/>
      <c r="AG49" s="25"/>
      <c r="AH49" s="25"/>
      <c r="AI49" s="25"/>
    </row>
    <row r="50" spans="1:3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2"/>
      <c r="AD50" s="32"/>
      <c r="AE50" s="32"/>
      <c r="AF50" s="32"/>
      <c r="AG50" s="25"/>
      <c r="AH50" s="25"/>
      <c r="AI50" s="25"/>
    </row>
    <row r="51" spans="1:35" ht="49.5" customHeight="1">
      <c r="A51" s="25"/>
      <c r="B51" s="53" t="s">
        <v>78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25"/>
      <c r="AB51" s="25"/>
      <c r="AC51" s="50" t="s">
        <v>79</v>
      </c>
      <c r="AD51" s="51"/>
      <c r="AE51" s="51"/>
      <c r="AF51" s="52"/>
      <c r="AG51" s="25"/>
      <c r="AH51" s="25"/>
      <c r="AI51" s="25"/>
    </row>
    <row r="52" spans="1:35" ht="12.75">
      <c r="A52" s="29"/>
      <c r="B52" s="33"/>
      <c r="C52" s="35" t="s">
        <v>32</v>
      </c>
      <c r="D52" s="35" t="s">
        <v>33</v>
      </c>
      <c r="E52" s="35" t="s">
        <v>34</v>
      </c>
      <c r="F52" s="35" t="s">
        <v>35</v>
      </c>
      <c r="G52" s="35" t="s">
        <v>36</v>
      </c>
      <c r="H52" s="35" t="s">
        <v>37</v>
      </c>
      <c r="I52" s="35" t="s">
        <v>38</v>
      </c>
      <c r="J52" s="35" t="s">
        <v>39</v>
      </c>
      <c r="K52" s="35" t="s">
        <v>40</v>
      </c>
      <c r="L52" s="35" t="s">
        <v>41</v>
      </c>
      <c r="M52" s="35" t="s">
        <v>42</v>
      </c>
      <c r="N52" s="35" t="s">
        <v>43</v>
      </c>
      <c r="O52" s="35" t="s">
        <v>44</v>
      </c>
      <c r="P52" s="35" t="s">
        <v>45</v>
      </c>
      <c r="Q52" s="35" t="s">
        <v>46</v>
      </c>
      <c r="R52" s="35" t="s">
        <v>47</v>
      </c>
      <c r="S52" s="35" t="s">
        <v>48</v>
      </c>
      <c r="T52" s="35" t="s">
        <v>49</v>
      </c>
      <c r="U52" s="35" t="s">
        <v>50</v>
      </c>
      <c r="V52" s="35" t="s">
        <v>51</v>
      </c>
      <c r="W52" s="35" t="s">
        <v>52</v>
      </c>
      <c r="X52" s="35" t="s">
        <v>53</v>
      </c>
      <c r="Y52" s="35" t="s">
        <v>54</v>
      </c>
      <c r="Z52" s="35">
        <v>2016</v>
      </c>
      <c r="AA52" s="32"/>
      <c r="AB52" s="25"/>
      <c r="AC52" s="33"/>
      <c r="AD52" s="35" t="s">
        <v>48</v>
      </c>
      <c r="AE52" s="35" t="s">
        <v>49</v>
      </c>
      <c r="AF52" s="35">
        <v>2016</v>
      </c>
      <c r="AG52" s="25"/>
      <c r="AH52" s="25"/>
      <c r="AI52" s="25"/>
    </row>
    <row r="53" spans="1:35" ht="12.75">
      <c r="A53" s="29"/>
      <c r="B53" s="35" t="s">
        <v>55</v>
      </c>
      <c r="C53" s="37">
        <v>0.5251659213277642</v>
      </c>
      <c r="D53" s="38">
        <v>0.513705360134567</v>
      </c>
      <c r="E53" s="37">
        <v>0.5217390002337021</v>
      </c>
      <c r="F53" s="38">
        <v>0.5190220314228248</v>
      </c>
      <c r="G53" s="37">
        <v>0.5196149737741264</v>
      </c>
      <c r="H53" s="38">
        <v>0.5201539917188701</v>
      </c>
      <c r="I53" s="37">
        <v>0.5210927644863326</v>
      </c>
      <c r="J53" s="38">
        <v>0.5123397363374429</v>
      </c>
      <c r="K53" s="37">
        <v>0.5223020859679234</v>
      </c>
      <c r="L53" s="38">
        <v>0.5098659391663621</v>
      </c>
      <c r="M53" s="37">
        <v>0.5237817047812803</v>
      </c>
      <c r="N53" s="38">
        <v>0.5104581208846122</v>
      </c>
      <c r="O53" s="37">
        <v>0.5221505336856667</v>
      </c>
      <c r="P53" s="38">
        <v>0.5114435618593725</v>
      </c>
      <c r="Q53" s="37">
        <v>0.5198615808169109</v>
      </c>
      <c r="R53" s="38">
        <v>0.5116807229409853</v>
      </c>
      <c r="S53" s="37">
        <v>0.5179789103272107</v>
      </c>
      <c r="T53" s="38">
        <v>0.5124916998856073</v>
      </c>
      <c r="U53" s="37"/>
      <c r="V53" s="38">
        <v>0.5134991929481177</v>
      </c>
      <c r="W53" s="37"/>
      <c r="X53" s="38">
        <v>0.5146180626692286</v>
      </c>
      <c r="Y53" s="37"/>
      <c r="Z53" s="38">
        <v>0.5136666941504222</v>
      </c>
      <c r="AA53" s="32"/>
      <c r="AB53" s="25"/>
      <c r="AC53" s="35" t="s">
        <v>55</v>
      </c>
      <c r="AD53" s="37">
        <v>0.5179789103272107</v>
      </c>
      <c r="AE53" s="38">
        <v>0.5124916998856073</v>
      </c>
      <c r="AF53" s="38">
        <v>0.5136666941504222</v>
      </c>
      <c r="AG53" s="25"/>
      <c r="AH53" s="25"/>
      <c r="AI53" s="25"/>
    </row>
    <row r="54" spans="1:35" ht="12.75">
      <c r="A54" s="29"/>
      <c r="B54" s="35" t="s">
        <v>57</v>
      </c>
      <c r="C54" s="37">
        <v>0.10214360798910133</v>
      </c>
      <c r="D54" s="38">
        <v>0.11832495475883403</v>
      </c>
      <c r="E54" s="37">
        <v>0.0990377390903952</v>
      </c>
      <c r="F54" s="38">
        <v>0.11429365481245983</v>
      </c>
      <c r="G54" s="37">
        <v>0.09642644693938046</v>
      </c>
      <c r="H54" s="38">
        <v>0.1086523445804309</v>
      </c>
      <c r="I54" s="37">
        <v>0.0942730642176159</v>
      </c>
      <c r="J54" s="38">
        <v>0.10609626664328042</v>
      </c>
      <c r="K54" s="37">
        <v>0.09524599568923629</v>
      </c>
      <c r="L54" s="38">
        <v>0.10489258738232793</v>
      </c>
      <c r="M54" s="37">
        <v>0.09700793970192961</v>
      </c>
      <c r="N54" s="38">
        <v>0.10325694134474268</v>
      </c>
      <c r="O54" s="37">
        <v>0.09809446723269634</v>
      </c>
      <c r="P54" s="38">
        <v>0.10331733525275774</v>
      </c>
      <c r="Q54" s="37">
        <v>0.09884115854283576</v>
      </c>
      <c r="R54" s="38">
        <v>0.10380964060494301</v>
      </c>
      <c r="S54" s="37">
        <v>0.0989185940478573</v>
      </c>
      <c r="T54" s="38">
        <v>0.10367840528478785</v>
      </c>
      <c r="U54" s="37"/>
      <c r="V54" s="38">
        <v>0.10301988544688304</v>
      </c>
      <c r="W54" s="37"/>
      <c r="X54" s="38">
        <v>0.1026039381444935</v>
      </c>
      <c r="Y54" s="37"/>
      <c r="Z54" s="38">
        <v>0.10203634935738759</v>
      </c>
      <c r="AA54" s="32"/>
      <c r="AB54" s="25"/>
      <c r="AC54" s="35" t="s">
        <v>57</v>
      </c>
      <c r="AD54" s="37">
        <v>0.0989185940478573</v>
      </c>
      <c r="AE54" s="38">
        <v>0.10367840528478785</v>
      </c>
      <c r="AF54" s="38">
        <v>0.10203634935738759</v>
      </c>
      <c r="AG54" s="25"/>
      <c r="AH54" s="25"/>
      <c r="AI54" s="25"/>
    </row>
    <row r="55" spans="1:35" ht="12.75">
      <c r="A55" s="29"/>
      <c r="B55" s="35" t="s">
        <v>58</v>
      </c>
      <c r="C55" s="37">
        <v>0.06711700644551045</v>
      </c>
      <c r="D55" s="38">
        <v>0.0585872297592629</v>
      </c>
      <c r="E55" s="37">
        <v>0.06492687520089006</v>
      </c>
      <c r="F55" s="38">
        <v>0.05653220916719908</v>
      </c>
      <c r="G55" s="37">
        <v>0.06395265974124671</v>
      </c>
      <c r="H55" s="38">
        <v>0.06005031578472143</v>
      </c>
      <c r="I55" s="37">
        <v>0.06251250960880811</v>
      </c>
      <c r="J55" s="38">
        <v>0.06289617512577415</v>
      </c>
      <c r="K55" s="37">
        <v>0.059856154762404135</v>
      </c>
      <c r="L55" s="38">
        <v>0.06569519463691842</v>
      </c>
      <c r="M55" s="37">
        <v>0.05852419898386499</v>
      </c>
      <c r="N55" s="38">
        <v>0.0648394502526495</v>
      </c>
      <c r="O55" s="37">
        <v>0.05609420221994544</v>
      </c>
      <c r="P55" s="38">
        <v>0.0639712440990464</v>
      </c>
      <c r="Q55" s="37">
        <v>0.0554319645547539</v>
      </c>
      <c r="R55" s="38">
        <v>0.06386808473667767</v>
      </c>
      <c r="S55" s="37">
        <v>0.05555043308766034</v>
      </c>
      <c r="T55" s="38">
        <v>0.06367515735417911</v>
      </c>
      <c r="U55" s="37"/>
      <c r="V55" s="38">
        <v>0.06473622123626704</v>
      </c>
      <c r="W55" s="37"/>
      <c r="X55" s="38">
        <v>0.06487406290800649</v>
      </c>
      <c r="Y55" s="37"/>
      <c r="Z55" s="38">
        <v>0.06583440782322308</v>
      </c>
      <c r="AA55" s="32"/>
      <c r="AB55" s="25"/>
      <c r="AC55" s="35" t="s">
        <v>58</v>
      </c>
      <c r="AD55" s="37">
        <v>0.05555043308766034</v>
      </c>
      <c r="AE55" s="38">
        <v>0.06367515735417911</v>
      </c>
      <c r="AF55" s="38">
        <v>0.06583440782322308</v>
      </c>
      <c r="AG55" s="25"/>
      <c r="AH55" s="25"/>
      <c r="AI55" s="25"/>
    </row>
    <row r="56" spans="1:35" ht="12.75">
      <c r="A56" s="29"/>
      <c r="B56" s="35" t="s">
        <v>56</v>
      </c>
      <c r="C56" s="37">
        <v>0.05971672218701444</v>
      </c>
      <c r="D56" s="38">
        <v>0.05523585857449546</v>
      </c>
      <c r="E56" s="37">
        <v>0.05938422756972017</v>
      </c>
      <c r="F56" s="38">
        <v>0.0538219542110086</v>
      </c>
      <c r="G56" s="37">
        <v>0.05849651143721777</v>
      </c>
      <c r="H56" s="38">
        <v>0.05060315301950383</v>
      </c>
      <c r="I56" s="37">
        <v>0.056332299265371505</v>
      </c>
      <c r="J56" s="38">
        <v>0.05494337816393411</v>
      </c>
      <c r="K56" s="37">
        <v>0.05548608452124824</v>
      </c>
      <c r="L56" s="38">
        <v>0.05407077556452833</v>
      </c>
      <c r="M56" s="37">
        <v>0.054202001937249354</v>
      </c>
      <c r="N56" s="38">
        <v>0.05529982157724164</v>
      </c>
      <c r="O56" s="37">
        <v>0.05308297401883067</v>
      </c>
      <c r="P56" s="38">
        <v>0.05458240339853404</v>
      </c>
      <c r="Q56" s="37">
        <v>0.05286225918425733</v>
      </c>
      <c r="R56" s="38">
        <v>0.05496758175863817</v>
      </c>
      <c r="S56" s="37">
        <v>0.05319834707826915</v>
      </c>
      <c r="T56" s="38">
        <v>0.05419825832988355</v>
      </c>
      <c r="U56" s="37"/>
      <c r="V56" s="38">
        <v>0.0532318263576142</v>
      </c>
      <c r="W56" s="37"/>
      <c r="X56" s="38">
        <v>0.052252795987844866</v>
      </c>
      <c r="Y56" s="37"/>
      <c r="Z56" s="38">
        <v>0.05211128556199447</v>
      </c>
      <c r="AA56" s="32"/>
      <c r="AB56" s="25"/>
      <c r="AC56" s="35" t="s">
        <v>56</v>
      </c>
      <c r="AD56" s="37">
        <v>0.05319834707826915</v>
      </c>
      <c r="AE56" s="38">
        <v>0.05419825832988355</v>
      </c>
      <c r="AF56" s="38">
        <v>0.05211128556199447</v>
      </c>
      <c r="AG56" s="25"/>
      <c r="AH56" s="25"/>
      <c r="AI56" s="25"/>
    </row>
    <row r="57" spans="1:35" ht="12.75">
      <c r="A57" s="29"/>
      <c r="B57" s="35" t="s">
        <v>59</v>
      </c>
      <c r="C57" s="37">
        <v>0.05334731976073025</v>
      </c>
      <c r="D57" s="38">
        <v>0.06994715226370067</v>
      </c>
      <c r="E57" s="37">
        <v>0.051854716420164024</v>
      </c>
      <c r="F57" s="38">
        <v>0.06446770053883771</v>
      </c>
      <c r="G57" s="37">
        <v>0.04715605392006507</v>
      </c>
      <c r="H57" s="38">
        <v>0.06229396820843614</v>
      </c>
      <c r="I57" s="37">
        <v>0.044534287473285784</v>
      </c>
      <c r="J57" s="38">
        <v>0.059086072521218815</v>
      </c>
      <c r="K57" s="37">
        <v>0.04484961142946262</v>
      </c>
      <c r="L57" s="38">
        <v>0.05968485236050948</v>
      </c>
      <c r="M57" s="37">
        <v>0.04358206005937802</v>
      </c>
      <c r="N57" s="38">
        <v>0.05973174670130889</v>
      </c>
      <c r="O57" s="37">
        <v>0.04346758239321054</v>
      </c>
      <c r="P57" s="38">
        <v>0.059234821420986926</v>
      </c>
      <c r="Q57" s="37">
        <v>0.04315193252898113</v>
      </c>
      <c r="R57" s="38">
        <v>0.058188883357070224</v>
      </c>
      <c r="S57" s="37">
        <v>0.042854565600353764</v>
      </c>
      <c r="T57" s="38">
        <v>0.05851606755173634</v>
      </c>
      <c r="U57" s="37"/>
      <c r="V57" s="38">
        <v>0.059170346938299846</v>
      </c>
      <c r="W57" s="37"/>
      <c r="X57" s="38">
        <v>0.05869635764757027</v>
      </c>
      <c r="Y57" s="37"/>
      <c r="Z57" s="38">
        <v>0.05940530917002737</v>
      </c>
      <c r="AA57" s="32"/>
      <c r="AB57" s="25"/>
      <c r="AC57" s="35" t="s">
        <v>59</v>
      </c>
      <c r="AD57" s="37">
        <v>0.042854565600353764</v>
      </c>
      <c r="AE57" s="38">
        <v>0.05851606755173634</v>
      </c>
      <c r="AF57" s="38">
        <v>0.05940530917002737</v>
      </c>
      <c r="AG57" s="25"/>
      <c r="AH57" s="25"/>
      <c r="AI57" s="25"/>
    </row>
    <row r="58" spans="1:35" ht="12.75">
      <c r="A58" s="29"/>
      <c r="B58" s="35" t="s">
        <v>61</v>
      </c>
      <c r="C58" s="37">
        <v>0.019175022992283138</v>
      </c>
      <c r="D58" s="38">
        <v>0.021230534006881074</v>
      </c>
      <c r="E58" s="37">
        <v>0.02763894808589754</v>
      </c>
      <c r="F58" s="38">
        <v>0.021976273165184985</v>
      </c>
      <c r="G58" s="37">
        <v>0.029414987452979862</v>
      </c>
      <c r="H58" s="38">
        <v>0.024574927213403652</v>
      </c>
      <c r="I58" s="37">
        <v>0.028646880765993706</v>
      </c>
      <c r="J58" s="38">
        <v>0.02666556365771432</v>
      </c>
      <c r="K58" s="37">
        <v>0.028510790655655146</v>
      </c>
      <c r="L58" s="38">
        <v>0.026268758359347517</v>
      </c>
      <c r="M58" s="37">
        <v>0.02882376548244567</v>
      </c>
      <c r="N58" s="38">
        <v>0.026360154169645603</v>
      </c>
      <c r="O58" s="37">
        <v>0.029080027963200913</v>
      </c>
      <c r="P58" s="38">
        <v>0.026716283587776803</v>
      </c>
      <c r="Q58" s="37">
        <v>0.029141081568964985</v>
      </c>
      <c r="R58" s="38">
        <v>0.027438391318797033</v>
      </c>
      <c r="S58" s="37">
        <v>0.029324661639223523</v>
      </c>
      <c r="T58" s="38">
        <v>0.027952896149032534</v>
      </c>
      <c r="U58" s="37"/>
      <c r="V58" s="38">
        <v>0.02804003876835071</v>
      </c>
      <c r="W58" s="37"/>
      <c r="X58" s="38">
        <v>0.028320779414544212</v>
      </c>
      <c r="Y58" s="37"/>
      <c r="Z58" s="38">
        <v>0.028273803049037743</v>
      </c>
      <c r="AA58" s="32"/>
      <c r="AB58" s="25"/>
      <c r="AC58" s="35" t="s">
        <v>61</v>
      </c>
      <c r="AD58" s="37">
        <v>0.029324661639223523</v>
      </c>
      <c r="AE58" s="38">
        <v>0.027952896149032534</v>
      </c>
      <c r="AF58" s="38">
        <v>0.028273803049037743</v>
      </c>
      <c r="AG58" s="25"/>
      <c r="AH58" s="25"/>
      <c r="AI58" s="25"/>
    </row>
    <row r="59" spans="1:35" ht="12.75">
      <c r="A59" s="29"/>
      <c r="B59" s="35" t="s">
        <v>63</v>
      </c>
      <c r="C59" s="37">
        <v>0.028939692121944145</v>
      </c>
      <c r="D59" s="38">
        <v>0.03357262682390809</v>
      </c>
      <c r="E59" s="37">
        <v>0.027740266136730713</v>
      </c>
      <c r="F59" s="38">
        <v>0.02999934744464647</v>
      </c>
      <c r="G59" s="37">
        <v>0.026716245544787822</v>
      </c>
      <c r="H59" s="38">
        <v>0.027282638905251507</v>
      </c>
      <c r="I59" s="37">
        <v>0.02598405685979835</v>
      </c>
      <c r="J59" s="38">
        <v>0.026937915683343108</v>
      </c>
      <c r="K59" s="37">
        <v>0.024951540679324535</v>
      </c>
      <c r="L59" s="38">
        <v>0.026489128145157654</v>
      </c>
      <c r="M59" s="37">
        <v>0.025734014877858518</v>
      </c>
      <c r="N59" s="38">
        <v>0.025579131753000278</v>
      </c>
      <c r="O59" s="37">
        <v>0.02650459960276575</v>
      </c>
      <c r="P59" s="38">
        <v>0.025258847881600523</v>
      </c>
      <c r="Q59" s="37">
        <v>0.02702036045272456</v>
      </c>
      <c r="R59" s="38">
        <v>0.02512946217929696</v>
      </c>
      <c r="S59" s="37">
        <v>0.027669122727622966</v>
      </c>
      <c r="T59" s="38">
        <v>0.024685419064405988</v>
      </c>
      <c r="U59" s="37"/>
      <c r="V59" s="38">
        <v>0.023547773695100502</v>
      </c>
      <c r="W59" s="37"/>
      <c r="X59" s="38">
        <v>0.022956015427912094</v>
      </c>
      <c r="Y59" s="37"/>
      <c r="Z59" s="38">
        <v>0.022650740917294434</v>
      </c>
      <c r="AA59" s="32"/>
      <c r="AB59" s="25"/>
      <c r="AC59" s="35" t="s">
        <v>63</v>
      </c>
      <c r="AD59" s="37">
        <v>0.027669122727622966</v>
      </c>
      <c r="AE59" s="38">
        <v>0.024685419064405988</v>
      </c>
      <c r="AF59" s="38">
        <v>0.022650740917294434</v>
      </c>
      <c r="AG59" s="25"/>
      <c r="AH59" s="25"/>
      <c r="AI59" s="25"/>
    </row>
    <row r="60" spans="1:35" ht="12.75">
      <c r="A60" s="29"/>
      <c r="B60" s="35" t="s">
        <v>62</v>
      </c>
      <c r="C60" s="37">
        <v>0.013599601363350011</v>
      </c>
      <c r="D60" s="38">
        <v>0.015127732975859863</v>
      </c>
      <c r="E60" s="37">
        <v>0.014222446638887137</v>
      </c>
      <c r="F60" s="38">
        <v>0.01707817023797897</v>
      </c>
      <c r="G60" s="37">
        <v>0.01692998317255521</v>
      </c>
      <c r="H60" s="38">
        <v>0.018423800754784475</v>
      </c>
      <c r="I60" s="37">
        <v>0.01812720472836551</v>
      </c>
      <c r="J60" s="38">
        <v>0.019120562947968104</v>
      </c>
      <c r="K60" s="37">
        <v>0.01870555077086974</v>
      </c>
      <c r="L60" s="38">
        <v>0.019080144723195754</v>
      </c>
      <c r="M60" s="37">
        <v>0.01903640338321359</v>
      </c>
      <c r="N60" s="38">
        <v>0.019397795299819953</v>
      </c>
      <c r="O60" s="37">
        <v>0.019207743609379786</v>
      </c>
      <c r="P60" s="38">
        <v>0.019189553792765095</v>
      </c>
      <c r="Q60" s="37">
        <v>0.019425613896244726</v>
      </c>
      <c r="R60" s="38">
        <v>0.018756590718559972</v>
      </c>
      <c r="S60" s="37">
        <v>0.019440012525346457</v>
      </c>
      <c r="T60" s="38">
        <v>0.018693300548608557</v>
      </c>
      <c r="U60" s="37"/>
      <c r="V60" s="38">
        <v>0.018704815213435755</v>
      </c>
      <c r="W60" s="37"/>
      <c r="X60" s="38">
        <v>0.01874320896980398</v>
      </c>
      <c r="Y60" s="37"/>
      <c r="Z60" s="38">
        <v>0.01873609051304102</v>
      </c>
      <c r="AA60" s="32"/>
      <c r="AB60" s="25"/>
      <c r="AC60" s="35" t="s">
        <v>62</v>
      </c>
      <c r="AD60" s="37">
        <v>0.019440012525346457</v>
      </c>
      <c r="AE60" s="38">
        <v>0.018693300548608557</v>
      </c>
      <c r="AF60" s="38">
        <v>0.01873609051304102</v>
      </c>
      <c r="AG60" s="25"/>
      <c r="AH60" s="25"/>
      <c r="AI60" s="25"/>
    </row>
    <row r="61" spans="1:35" ht="12.75">
      <c r="A61" s="29"/>
      <c r="B61" s="35" t="s">
        <v>64</v>
      </c>
      <c r="C61" s="37">
        <v>0.008775967303424132</v>
      </c>
      <c r="D61" s="38">
        <v>0.008251182543168391</v>
      </c>
      <c r="E61" s="37">
        <v>0.010882087821609637</v>
      </c>
      <c r="F61" s="38">
        <v>0.013523064865963571</v>
      </c>
      <c r="G61" s="37">
        <v>0.01267225582207748</v>
      </c>
      <c r="H61" s="38">
        <v>0.015614761225106232</v>
      </c>
      <c r="I61" s="37">
        <v>0.013836957224421674</v>
      </c>
      <c r="J61" s="38">
        <v>0.01662837161368891</v>
      </c>
      <c r="K61" s="37">
        <v>0.014435908796428346</v>
      </c>
      <c r="L61" s="38">
        <v>0.016909468812522033</v>
      </c>
      <c r="M61" s="37">
        <v>0.01495480676281739</v>
      </c>
      <c r="N61" s="38">
        <v>0.017083526561810912</v>
      </c>
      <c r="O61" s="37">
        <v>0.015700438436864677</v>
      </c>
      <c r="P61" s="38">
        <v>0.01759966292243871</v>
      </c>
      <c r="Q61" s="37">
        <v>0.016076502132896457</v>
      </c>
      <c r="R61" s="38">
        <v>0.017614848057753013</v>
      </c>
      <c r="S61" s="37">
        <v>0.016451804245597827</v>
      </c>
      <c r="T61" s="38">
        <v>0.01761284125612575</v>
      </c>
      <c r="U61" s="37"/>
      <c r="V61" s="38">
        <v>0.017334828881389208</v>
      </c>
      <c r="W61" s="37"/>
      <c r="X61" s="38">
        <v>0.017299966339641967</v>
      </c>
      <c r="Y61" s="37"/>
      <c r="Z61" s="38">
        <v>0.017170902680569325</v>
      </c>
      <c r="AA61" s="32"/>
      <c r="AB61" s="25"/>
      <c r="AC61" s="35" t="s">
        <v>64</v>
      </c>
      <c r="AD61" s="37">
        <v>0.016451804245597827</v>
      </c>
      <c r="AE61" s="38">
        <v>0.01761284125612575</v>
      </c>
      <c r="AF61" s="38">
        <v>0.017170902680569325</v>
      </c>
      <c r="AG61" s="25"/>
      <c r="AH61" s="25"/>
      <c r="AI61" s="25"/>
    </row>
    <row r="62" spans="1:35" ht="12.75">
      <c r="A62" s="29"/>
      <c r="B62" s="35" t="s">
        <v>68</v>
      </c>
      <c r="C62" s="37">
        <v>0.012394535263635386</v>
      </c>
      <c r="D62" s="38">
        <v>0.00958824898298047</v>
      </c>
      <c r="E62" s="37">
        <v>0.011834806447469223</v>
      </c>
      <c r="F62" s="38">
        <v>0.00912335721670134</v>
      </c>
      <c r="G62" s="37">
        <v>0.011767609331796963</v>
      </c>
      <c r="H62" s="38">
        <v>0.008916102584916326</v>
      </c>
      <c r="I62" s="37">
        <v>0.012731146077450017</v>
      </c>
      <c r="J62" s="38">
        <v>0.009163094140781945</v>
      </c>
      <c r="K62" s="37">
        <v>0.013687617473221907</v>
      </c>
      <c r="L62" s="38">
        <v>0.009365924772341628</v>
      </c>
      <c r="M62" s="37">
        <v>0.014096632156729572</v>
      </c>
      <c r="N62" s="38">
        <v>0.00928643413482182</v>
      </c>
      <c r="O62" s="37">
        <v>0.015020913617264315</v>
      </c>
      <c r="P62" s="38">
        <v>0.009261524726854745</v>
      </c>
      <c r="Q62" s="37">
        <v>0.015671333409878484</v>
      </c>
      <c r="R62" s="38">
        <v>0.009314066124576517</v>
      </c>
      <c r="S62" s="37">
        <v>0.01591192446154461</v>
      </c>
      <c r="T62" s="38">
        <v>0.009560160034127432</v>
      </c>
      <c r="U62" s="37"/>
      <c r="V62" s="38">
        <v>0.010297578141363676</v>
      </c>
      <c r="W62" s="37"/>
      <c r="X62" s="38">
        <v>0.010754872192449567</v>
      </c>
      <c r="Y62" s="37"/>
      <c r="Z62" s="38">
        <v>0.011012939192629474</v>
      </c>
      <c r="AA62" s="32"/>
      <c r="AB62" s="25"/>
      <c r="AC62" s="35" t="s">
        <v>68</v>
      </c>
      <c r="AD62" s="39">
        <v>0.01591192446154461</v>
      </c>
      <c r="AE62" s="40">
        <v>0.009560160034127432</v>
      </c>
      <c r="AF62" s="40">
        <v>0.011012939192629474</v>
      </c>
      <c r="AG62" s="25"/>
      <c r="AH62" s="25"/>
      <c r="AI62" s="25"/>
    </row>
    <row r="63" spans="1:35" ht="13.5" customHeight="1">
      <c r="A63" s="29"/>
      <c r="B63" s="35" t="s">
        <v>70</v>
      </c>
      <c r="C63" s="37">
        <v>0.004321570489267893</v>
      </c>
      <c r="D63" s="38">
        <v>0.0047243045567420296</v>
      </c>
      <c r="E63" s="37">
        <v>0.00688161800245292</v>
      </c>
      <c r="F63" s="38">
        <v>0.005484417090581999</v>
      </c>
      <c r="G63" s="37">
        <v>0.010462023743966127</v>
      </c>
      <c r="H63" s="38">
        <v>0.005829451564886362</v>
      </c>
      <c r="I63" s="37">
        <v>0.012490066803207607</v>
      </c>
      <c r="J63" s="38">
        <v>0.006413534158627994</v>
      </c>
      <c r="K63" s="37">
        <v>0.013746325785181897</v>
      </c>
      <c r="L63" s="38">
        <v>0.006596860376220011</v>
      </c>
      <c r="M63" s="37">
        <v>0.014046252704865156</v>
      </c>
      <c r="N63" s="38">
        <v>0.006231704833325457</v>
      </c>
      <c r="O63" s="37">
        <v>0.014484537067280031</v>
      </c>
      <c r="P63" s="38">
        <v>0.006273802553456922</v>
      </c>
      <c r="Q63" s="37">
        <v>0.014540954096062621</v>
      </c>
      <c r="R63" s="38">
        <v>0.005617374953409192</v>
      </c>
      <c r="S63" s="37">
        <v>0.014763998671490045</v>
      </c>
      <c r="T63" s="38">
        <v>0.005654732117794379</v>
      </c>
      <c r="U63" s="37"/>
      <c r="V63" s="38">
        <v>0.005518702478785025</v>
      </c>
      <c r="W63" s="37"/>
      <c r="X63" s="38">
        <v>0.005308979473928365</v>
      </c>
      <c r="Y63" s="37"/>
      <c r="Z63" s="38">
        <v>0.005330957895963653</v>
      </c>
      <c r="AA63" s="32"/>
      <c r="AB63" s="25"/>
      <c r="AC63" s="35" t="s">
        <v>70</v>
      </c>
      <c r="AD63" s="39">
        <v>0.014763998671490045</v>
      </c>
      <c r="AE63" s="40">
        <v>0.005654732117794379</v>
      </c>
      <c r="AF63" s="40">
        <v>0.005330957895963653</v>
      </c>
      <c r="AG63" s="25"/>
      <c r="AH63" s="25"/>
      <c r="AI63" s="25"/>
    </row>
    <row r="64" spans="1:35" ht="12.75">
      <c r="A64" s="29"/>
      <c r="B64" s="35" t="s">
        <v>66</v>
      </c>
      <c r="C64" s="37">
        <v>0.006542437418384804</v>
      </c>
      <c r="D64" s="38">
        <v>0.009273230579145838</v>
      </c>
      <c r="E64" s="37">
        <v>0.006581870602922999</v>
      </c>
      <c r="F64" s="38">
        <v>0.007759032797781924</v>
      </c>
      <c r="G64" s="37">
        <v>0.007530534586263496</v>
      </c>
      <c r="H64" s="38">
        <v>0.008725653244846544</v>
      </c>
      <c r="I64" s="37">
        <v>0.009737037518861576</v>
      </c>
      <c r="J64" s="38">
        <v>0.008035787363949493</v>
      </c>
      <c r="K64" s="37">
        <v>0.009823530116339081</v>
      </c>
      <c r="L64" s="38">
        <v>0.0073102063757020195</v>
      </c>
      <c r="M64" s="37">
        <v>0.010260810830649374</v>
      </c>
      <c r="N64" s="38">
        <v>0.0071062224757927304</v>
      </c>
      <c r="O64" s="37">
        <v>0.011881739000759919</v>
      </c>
      <c r="P64" s="38">
        <v>0.00699603384231644</v>
      </c>
      <c r="Q64" s="37">
        <v>0.012990118679756066</v>
      </c>
      <c r="R64" s="38">
        <v>0.007046922777695252</v>
      </c>
      <c r="S64" s="37">
        <v>0.013915179704200385</v>
      </c>
      <c r="T64" s="38">
        <v>0.00685250343563652</v>
      </c>
      <c r="U64" s="37"/>
      <c r="V64" s="38">
        <v>0.006744000386413474</v>
      </c>
      <c r="W64" s="37"/>
      <c r="X64" s="38">
        <v>0.006714841980297996</v>
      </c>
      <c r="Y64" s="37"/>
      <c r="Z64" s="38">
        <v>0.006601222494892559</v>
      </c>
      <c r="AA64" s="32"/>
      <c r="AB64" s="25"/>
      <c r="AC64" s="35" t="s">
        <v>66</v>
      </c>
      <c r="AD64" s="37">
        <v>0.013915179704200385</v>
      </c>
      <c r="AE64" s="38">
        <v>0.00685250343563652</v>
      </c>
      <c r="AF64" s="38">
        <v>0.006601222494892559</v>
      </c>
      <c r="AG64" s="25"/>
      <c r="AH64" s="25"/>
      <c r="AI64" s="25"/>
    </row>
    <row r="65" spans="1:35" ht="12.75">
      <c r="A65" s="29"/>
      <c r="B65" s="35" t="s">
        <v>60</v>
      </c>
      <c r="C65" s="39">
        <v>0.016230945822005342</v>
      </c>
      <c r="D65" s="40">
        <v>0.01454898790307332</v>
      </c>
      <c r="E65" s="39">
        <v>0.015369299775632159</v>
      </c>
      <c r="F65" s="40">
        <v>0.01352192880646576</v>
      </c>
      <c r="G65" s="39">
        <v>0.014885293705761611</v>
      </c>
      <c r="H65" s="40">
        <v>0.01353180958495062</v>
      </c>
      <c r="I65" s="39">
        <v>0.01444955350003148</v>
      </c>
      <c r="J65" s="40">
        <v>0.013351909604193546</v>
      </c>
      <c r="K65" s="39">
        <v>0.014121018228455354</v>
      </c>
      <c r="L65" s="40">
        <v>0.013368493146962606</v>
      </c>
      <c r="M65" s="39">
        <v>0.013695406117181891</v>
      </c>
      <c r="N65" s="40">
        <v>0.013398517852282275</v>
      </c>
      <c r="O65" s="39">
        <v>0.013488846547643827</v>
      </c>
      <c r="P65" s="40">
        <v>0.013385210037862652</v>
      </c>
      <c r="Q65" s="39">
        <v>0.013447355439918894</v>
      </c>
      <c r="R65" s="40">
        <v>0.013262456047131164</v>
      </c>
      <c r="S65" s="39">
        <v>0.013384107778478248</v>
      </c>
      <c r="T65" s="40">
        <v>0.013029960814100506</v>
      </c>
      <c r="U65" s="39"/>
      <c r="V65" s="40">
        <v>0.012810196585495212</v>
      </c>
      <c r="W65" s="39"/>
      <c r="X65" s="40">
        <v>0.012728906046315915</v>
      </c>
      <c r="Y65" s="39"/>
      <c r="Z65" s="40">
        <v>0.012923798173569256</v>
      </c>
      <c r="AA65" s="32"/>
      <c r="AB65" s="25"/>
      <c r="AC65" s="35" t="s">
        <v>60</v>
      </c>
      <c r="AD65" s="37">
        <v>0.013384107778478248</v>
      </c>
      <c r="AE65" s="38">
        <v>0.013029960814100506</v>
      </c>
      <c r="AF65" s="38">
        <v>0.012923798173569256</v>
      </c>
      <c r="AG65" s="25"/>
      <c r="AH65" s="25"/>
      <c r="AI65" s="25"/>
    </row>
    <row r="66" spans="1:35" ht="12.75">
      <c r="A66" s="29"/>
      <c r="B66" s="35" t="s">
        <v>69</v>
      </c>
      <c r="C66" s="37">
        <v>0.010520693643954335</v>
      </c>
      <c r="D66" s="38">
        <v>0.006271195004022524</v>
      </c>
      <c r="E66" s="37">
        <v>0.010417533789774494</v>
      </c>
      <c r="F66" s="38">
        <v>0.0067687904515590465</v>
      </c>
      <c r="G66" s="37">
        <v>0.010610853326901065</v>
      </c>
      <c r="H66" s="38">
        <v>0.006795730391173091</v>
      </c>
      <c r="I66" s="37">
        <v>0.010762326986411158</v>
      </c>
      <c r="J66" s="38">
        <v>0.008391033428057915</v>
      </c>
      <c r="K66" s="37">
        <v>0.010556790410808344</v>
      </c>
      <c r="L66" s="38">
        <v>0.009371588863988898</v>
      </c>
      <c r="M66" s="37">
        <v>0.010272572922004267</v>
      </c>
      <c r="N66" s="38">
        <v>0.009950368008738256</v>
      </c>
      <c r="O66" s="37">
        <v>0.010285814549887118</v>
      </c>
      <c r="P66" s="38">
        <v>0.010252796961113109</v>
      </c>
      <c r="Q66" s="37">
        <v>0.010602889331437302</v>
      </c>
      <c r="R66" s="38">
        <v>0.01031355159827152</v>
      </c>
      <c r="S66" s="37">
        <v>0.010812041395424254</v>
      </c>
      <c r="T66" s="38">
        <v>0.01042414202374113</v>
      </c>
      <c r="U66" s="37"/>
      <c r="V66" s="38">
        <v>0.010500114846997791</v>
      </c>
      <c r="W66" s="37"/>
      <c r="X66" s="38">
        <v>0.010493625801776587</v>
      </c>
      <c r="Y66" s="37"/>
      <c r="Z66" s="38">
        <v>0.010497971671161298</v>
      </c>
      <c r="AA66" s="32"/>
      <c r="AB66" s="25"/>
      <c r="AC66" s="35" t="s">
        <v>69</v>
      </c>
      <c r="AD66" s="37">
        <v>0.010812041395424254</v>
      </c>
      <c r="AE66" s="38">
        <v>0.01042414202374113</v>
      </c>
      <c r="AF66" s="38">
        <v>0.010497971671161298</v>
      </c>
      <c r="AG66" s="25"/>
      <c r="AH66" s="25"/>
      <c r="AI66" s="25"/>
    </row>
    <row r="67" spans="1:35" ht="12.75">
      <c r="A67" s="29"/>
      <c r="B67" s="35" t="s">
        <v>65</v>
      </c>
      <c r="C67" s="39">
        <v>0.011265991288013116</v>
      </c>
      <c r="D67" s="40">
        <v>0.013405253039786607</v>
      </c>
      <c r="E67" s="39">
        <v>0.010568334609040225</v>
      </c>
      <c r="F67" s="40">
        <v>0.011589232037425916</v>
      </c>
      <c r="G67" s="39">
        <v>0.010231640121193115</v>
      </c>
      <c r="H67" s="40">
        <v>0.010850975366186686</v>
      </c>
      <c r="I67" s="39">
        <v>0.010712635227822252</v>
      </c>
      <c r="J67" s="40">
        <v>0.010628183286100781</v>
      </c>
      <c r="K67" s="39">
        <v>0.010482409836327049</v>
      </c>
      <c r="L67" s="40">
        <v>0.010751652629947794</v>
      </c>
      <c r="M67" s="39">
        <v>0.010428550808774948</v>
      </c>
      <c r="N67" s="40">
        <v>0.010622759843581162</v>
      </c>
      <c r="O67" s="39">
        <v>0.010530995765113918</v>
      </c>
      <c r="P67" s="40">
        <v>0.010588970698129047</v>
      </c>
      <c r="Q67" s="39">
        <v>0.010557240152573165</v>
      </c>
      <c r="R67" s="40">
        <v>0.010473609371579094</v>
      </c>
      <c r="S67" s="39">
        <v>0.01050558580237078</v>
      </c>
      <c r="T67" s="40">
        <v>0.01039255673621086</v>
      </c>
      <c r="U67" s="39"/>
      <c r="V67" s="40">
        <v>0.010133051974898144</v>
      </c>
      <c r="W67" s="39"/>
      <c r="X67" s="40">
        <v>0.010305328682085436</v>
      </c>
      <c r="Y67" s="39"/>
      <c r="Z67" s="40">
        <v>0.01045496020182166</v>
      </c>
      <c r="AA67" s="32"/>
      <c r="AB67" s="25"/>
      <c r="AC67" s="35" t="s">
        <v>65</v>
      </c>
      <c r="AD67" s="37">
        <v>0.01050558580237078</v>
      </c>
      <c r="AE67" s="38">
        <v>0.01039255673621086</v>
      </c>
      <c r="AF67" s="38">
        <v>0.01045496020182166</v>
      </c>
      <c r="AG67" s="25"/>
      <c r="AH67" s="25"/>
      <c r="AI67" s="25"/>
    </row>
    <row r="68" spans="1:35" ht="12.75">
      <c r="A68" s="29"/>
      <c r="B68" s="35" t="s">
        <v>72</v>
      </c>
      <c r="C68" s="37">
        <v>0.009138769073339242</v>
      </c>
      <c r="D68" s="38">
        <v>0.007333773175894379</v>
      </c>
      <c r="E68" s="37">
        <v>0.009347543912749962</v>
      </c>
      <c r="F68" s="38">
        <v>0.00836178383531276</v>
      </c>
      <c r="G68" s="37">
        <v>0.00971462150785813</v>
      </c>
      <c r="H68" s="38">
        <v>0.008673800999516573</v>
      </c>
      <c r="I68" s="37">
        <v>0.009421412432141911</v>
      </c>
      <c r="J68" s="38">
        <v>0.009136598098174515</v>
      </c>
      <c r="K68" s="37">
        <v>0.009402956109778557</v>
      </c>
      <c r="L68" s="38">
        <v>0.008935611443602573</v>
      </c>
      <c r="M68" s="37">
        <v>0.009707909207536563</v>
      </c>
      <c r="N68" s="38">
        <v>0.009196567689158516</v>
      </c>
      <c r="O68" s="37">
        <v>0.009709846216042916</v>
      </c>
      <c r="P68" s="38">
        <v>0.00931047494152849</v>
      </c>
      <c r="Q68" s="37">
        <v>0.009660104978983645</v>
      </c>
      <c r="R68" s="38">
        <v>0.009293628567042094</v>
      </c>
      <c r="S68" s="37">
        <v>0.009728682088632794</v>
      </c>
      <c r="T68" s="38">
        <v>0.009151952984709767</v>
      </c>
      <c r="U68" s="37"/>
      <c r="V68" s="38">
        <v>0.0091292258665693</v>
      </c>
      <c r="W68" s="37"/>
      <c r="X68" s="38">
        <v>0.009329900353322552</v>
      </c>
      <c r="Y68" s="37"/>
      <c r="Z68" s="38">
        <v>0.009441281746132351</v>
      </c>
      <c r="AA68" s="32"/>
      <c r="AB68" s="25"/>
      <c r="AC68" s="35" t="s">
        <v>72</v>
      </c>
      <c r="AD68" s="37">
        <v>0.009728682088632794</v>
      </c>
      <c r="AE68" s="38">
        <v>0.009151952984709767</v>
      </c>
      <c r="AF68" s="38">
        <v>0.009441281746132351</v>
      </c>
      <c r="AG68" s="25"/>
      <c r="AH68" s="25"/>
      <c r="AI68" s="25"/>
    </row>
    <row r="69" spans="1:35" ht="12.75">
      <c r="A69" s="29"/>
      <c r="B69" s="35" t="s">
        <v>80</v>
      </c>
      <c r="C69" s="37">
        <v>0.012926383663897053</v>
      </c>
      <c r="D69" s="38">
        <v>0.010996694579766026</v>
      </c>
      <c r="E69" s="37">
        <v>0.013835547782197997</v>
      </c>
      <c r="F69" s="38">
        <v>0.011374483354238093</v>
      </c>
      <c r="G69" s="37">
        <v>0.013375440130308622</v>
      </c>
      <c r="H69" s="38">
        <v>0.010931957372204378</v>
      </c>
      <c r="I69" s="37">
        <v>0.013792633531458457</v>
      </c>
      <c r="J69" s="38">
        <v>0.010655270547402866</v>
      </c>
      <c r="K69" s="37">
        <v>0.01321537867603027</v>
      </c>
      <c r="L69" s="38">
        <v>0.010882911571959178</v>
      </c>
      <c r="M69" s="37">
        <v>0.010857244803018213</v>
      </c>
      <c r="N69" s="38">
        <v>0.010360836785551313</v>
      </c>
      <c r="O69" s="37">
        <v>0.009170479242317658</v>
      </c>
      <c r="P69" s="38">
        <v>0.010310040247493256</v>
      </c>
      <c r="Q69" s="37">
        <v>0.007924323778318008</v>
      </c>
      <c r="R69" s="38">
        <v>0.010369928855394027</v>
      </c>
      <c r="S69" s="37">
        <v>0.006980509582200383</v>
      </c>
      <c r="T69" s="38">
        <v>0.010246249342902585</v>
      </c>
      <c r="U69" s="37"/>
      <c r="V69" s="38">
        <v>0.010216373336369976</v>
      </c>
      <c r="W69" s="37"/>
      <c r="X69" s="38">
        <v>0.01029461592346826</v>
      </c>
      <c r="Y69" s="37"/>
      <c r="Z69" s="38">
        <v>0.010378672191397766</v>
      </c>
      <c r="AA69" s="32"/>
      <c r="AB69" s="25"/>
      <c r="AC69" s="35" t="s">
        <v>80</v>
      </c>
      <c r="AD69" s="37">
        <v>0.006980509582200383</v>
      </c>
      <c r="AE69" s="38">
        <v>0.010246249342902585</v>
      </c>
      <c r="AF69" s="38">
        <v>0.010378672191397766</v>
      </c>
      <c r="AG69" s="25"/>
      <c r="AH69" s="25"/>
      <c r="AI69" s="25"/>
    </row>
    <row r="70" spans="1:35" ht="12.75">
      <c r="A70" s="29"/>
      <c r="B70" s="35" t="s">
        <v>81</v>
      </c>
      <c r="C70" s="37">
        <v>0.004537549057206879</v>
      </c>
      <c r="D70" s="38">
        <v>0.002305987261843903</v>
      </c>
      <c r="E70" s="37">
        <v>0.004340903594076871</v>
      </c>
      <c r="F70" s="38">
        <v>0.002302208131914796</v>
      </c>
      <c r="G70" s="37">
        <v>0.00500434231055148</v>
      </c>
      <c r="H70" s="38">
        <v>0.00255029806342452</v>
      </c>
      <c r="I70" s="37">
        <v>0.005472697347382789</v>
      </c>
      <c r="J70" s="38">
        <v>0.002832059921741977</v>
      </c>
      <c r="K70" s="37">
        <v>0.005814798021684761</v>
      </c>
      <c r="L70" s="38">
        <v>0.0033041027381747775</v>
      </c>
      <c r="M70" s="37">
        <v>0.006155220167536618</v>
      </c>
      <c r="N70" s="38">
        <v>0.003719881974469424</v>
      </c>
      <c r="O70" s="37">
        <v>0.00575439090421724</v>
      </c>
      <c r="P70" s="38">
        <v>0.003977204604804468</v>
      </c>
      <c r="Q70" s="37">
        <v>0.005449425613914875</v>
      </c>
      <c r="R70" s="38">
        <v>0.0040835831591</v>
      </c>
      <c r="S70" s="37">
        <v>0.005211416075590471</v>
      </c>
      <c r="T70" s="38">
        <v>0.004244801226980119</v>
      </c>
      <c r="U70" s="37"/>
      <c r="V70" s="38">
        <v>0.004394491874653007</v>
      </c>
      <c r="W70" s="37"/>
      <c r="X70" s="38">
        <v>0.004505279374161879</v>
      </c>
      <c r="Y70" s="37"/>
      <c r="Z70" s="38">
        <v>0.004612531870661874</v>
      </c>
      <c r="AA70" s="32"/>
      <c r="AB70" s="25"/>
      <c r="AC70" s="35" t="s">
        <v>81</v>
      </c>
      <c r="AD70" s="37">
        <v>0.005211416075590471</v>
      </c>
      <c r="AE70" s="38">
        <v>0.004244801226980119</v>
      </c>
      <c r="AF70" s="38">
        <v>0.004612531870661874</v>
      </c>
      <c r="AG70" s="25"/>
      <c r="AH70" s="25"/>
      <c r="AI70" s="25"/>
    </row>
    <row r="71" spans="1:35" ht="12.75">
      <c r="A71" s="25"/>
      <c r="B71" s="35" t="s">
        <v>82</v>
      </c>
      <c r="C71" s="37">
        <v>0.034140262789173925</v>
      </c>
      <c r="D71" s="38">
        <v>0.027569693076067492</v>
      </c>
      <c r="E71" s="37">
        <v>0.0333962342856865</v>
      </c>
      <c r="F71" s="38">
        <v>0.033000360411914564</v>
      </c>
      <c r="G71" s="37">
        <v>0.03503752343096256</v>
      </c>
      <c r="H71" s="38">
        <v>0.03554431941738656</v>
      </c>
      <c r="I71" s="37">
        <v>0.03509046594523946</v>
      </c>
      <c r="J71" s="38">
        <v>0.03667848675660401</v>
      </c>
      <c r="K71" s="37">
        <v>0.03480545206962038</v>
      </c>
      <c r="L71" s="38">
        <v>0.03715579893023113</v>
      </c>
      <c r="M71" s="37">
        <v>0.03483250431166607</v>
      </c>
      <c r="N71" s="38">
        <v>0.03812001785744723</v>
      </c>
      <c r="O71" s="37">
        <v>0.036289867926912356</v>
      </c>
      <c r="P71" s="38">
        <v>0.0383302271711623</v>
      </c>
      <c r="Q71" s="37">
        <v>0.037343800840587194</v>
      </c>
      <c r="R71" s="38">
        <v>0.03877067287307989</v>
      </c>
      <c r="S71" s="37">
        <v>0.03740010316092601</v>
      </c>
      <c r="T71" s="38">
        <v>0.03893889585942989</v>
      </c>
      <c r="U71" s="37"/>
      <c r="V71" s="38">
        <v>0.038971335022996656</v>
      </c>
      <c r="W71" s="37"/>
      <c r="X71" s="38">
        <v>0.039198462663147304</v>
      </c>
      <c r="Y71" s="37"/>
      <c r="Z71" s="38">
        <v>0.038860081338772834</v>
      </c>
      <c r="AA71" s="25"/>
      <c r="AB71" s="25"/>
      <c r="AC71" s="35" t="s">
        <v>82</v>
      </c>
      <c r="AD71" s="37">
        <v>0.03740010316092601</v>
      </c>
      <c r="AE71" s="38">
        <v>0.03893889585942989</v>
      </c>
      <c r="AF71" s="38">
        <v>0.038860081338772834</v>
      </c>
      <c r="AG71" s="25"/>
      <c r="AH71" s="25"/>
      <c r="AI71" s="25"/>
    </row>
    <row r="72" spans="1:35" s="46" customFormat="1" ht="12.75" customHeight="1" hidden="1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3"/>
      <c r="AB72" s="25"/>
      <c r="AC72" s="32"/>
      <c r="AD72" s="25"/>
      <c r="AE72" s="25"/>
      <c r="AF72" s="25"/>
      <c r="AG72" s="25"/>
      <c r="AH72" s="25"/>
      <c r="AI72" s="25"/>
    </row>
    <row r="73" spans="1:35" ht="12.75" customHeight="1" hidden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5"/>
      <c r="AC73" s="32"/>
      <c r="AD73" s="25"/>
      <c r="AE73" s="25"/>
      <c r="AF73" s="25"/>
      <c r="AG73" s="25"/>
      <c r="AH73" s="25"/>
      <c r="AI73" s="25"/>
    </row>
    <row r="74" spans="1:35" ht="49.5" customHeight="1">
      <c r="A74" s="25"/>
      <c r="B74" s="47" t="s">
        <v>83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9"/>
      <c r="AA74" s="25"/>
      <c r="AB74" s="25"/>
      <c r="AC74" s="32"/>
      <c r="AD74" s="25"/>
      <c r="AE74" s="25"/>
      <c r="AF74" s="25"/>
      <c r="AG74" s="25"/>
      <c r="AH74" s="25"/>
      <c r="AI74" s="25"/>
    </row>
    <row r="75" spans="1:35" ht="12.75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5"/>
      <c r="AB75" s="25"/>
      <c r="AC75" s="32"/>
      <c r="AD75" s="25"/>
      <c r="AE75" s="25"/>
      <c r="AF75" s="25"/>
      <c r="AG75" s="25"/>
      <c r="AH75" s="25"/>
      <c r="AI75" s="25"/>
    </row>
    <row r="76" spans="1:35" ht="12.75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5"/>
      <c r="AB76" s="25"/>
      <c r="AC76" s="32"/>
      <c r="AD76" s="25"/>
      <c r="AE76" s="25"/>
      <c r="AF76" s="25"/>
      <c r="AG76" s="25"/>
      <c r="AH76" s="25"/>
      <c r="AI76" s="25"/>
    </row>
    <row r="77" spans="1:35" ht="12.75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5"/>
      <c r="AB77" s="25"/>
      <c r="AC77" s="32"/>
      <c r="AD77" s="25"/>
      <c r="AE77" s="25"/>
      <c r="AF77" s="25"/>
      <c r="AG77" s="25"/>
      <c r="AH77" s="25"/>
      <c r="AI77" s="25"/>
    </row>
    <row r="78" spans="1:35" ht="12.75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5"/>
      <c r="AB78" s="25"/>
      <c r="AC78" s="32"/>
      <c r="AD78" s="25"/>
      <c r="AE78" s="25"/>
      <c r="AF78" s="25"/>
      <c r="AG78" s="25"/>
      <c r="AH78" s="25"/>
      <c r="AI78" s="25"/>
    </row>
    <row r="79" spans="1:35" ht="12.75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32"/>
      <c r="AC79" s="25"/>
      <c r="AD79" s="25"/>
      <c r="AE79" s="25"/>
      <c r="AF79" s="32"/>
      <c r="AG79" s="25"/>
      <c r="AH79" s="25"/>
      <c r="AI79" s="25"/>
    </row>
    <row r="80" spans="1:35" ht="12.75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32"/>
      <c r="AC80" s="25"/>
      <c r="AD80" s="25"/>
      <c r="AE80" s="25"/>
      <c r="AF80" s="32"/>
      <c r="AG80" s="25"/>
      <c r="AH80" s="25"/>
      <c r="AI80" s="25"/>
    </row>
    <row r="81" spans="1:35" ht="12.75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32"/>
      <c r="AC81" s="25"/>
      <c r="AD81" s="25"/>
      <c r="AE81" s="25"/>
      <c r="AF81" s="32"/>
      <c r="AG81" s="25"/>
      <c r="AH81" s="25"/>
      <c r="AI81" s="25"/>
    </row>
    <row r="82" spans="1:35" ht="12.75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32"/>
      <c r="AC82" s="25"/>
      <c r="AD82" s="25"/>
      <c r="AE82" s="25"/>
      <c r="AF82" s="32"/>
      <c r="AG82" s="25"/>
      <c r="AH82" s="25"/>
      <c r="AI82" s="25"/>
    </row>
    <row r="83" spans="1:35" ht="12.75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32"/>
      <c r="AC83" s="25"/>
      <c r="AD83" s="25"/>
      <c r="AE83" s="25"/>
      <c r="AF83" s="32"/>
      <c r="AG83" s="25"/>
      <c r="AH83" s="25"/>
      <c r="AI83" s="25"/>
    </row>
    <row r="84" spans="1:35" ht="12.75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32"/>
      <c r="AC84" s="25"/>
      <c r="AD84" s="25"/>
      <c r="AE84" s="25"/>
      <c r="AF84" s="32"/>
      <c r="AG84" s="25"/>
      <c r="AH84" s="25"/>
      <c r="AI84" s="25"/>
    </row>
    <row r="85" spans="1:35" ht="12.75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32"/>
      <c r="AC85" s="25"/>
      <c r="AD85" s="25"/>
      <c r="AE85" s="25"/>
      <c r="AF85" s="32"/>
      <c r="AG85" s="25"/>
      <c r="AH85" s="25"/>
      <c r="AI85" s="25"/>
    </row>
    <row r="86" spans="1:35" ht="12.75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32"/>
      <c r="AC86" s="25"/>
      <c r="AD86" s="25"/>
      <c r="AE86" s="25"/>
      <c r="AF86" s="32"/>
      <c r="AG86" s="25"/>
      <c r="AH86" s="25"/>
      <c r="AI86" s="25"/>
    </row>
    <row r="87" spans="1:35" ht="12.75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32"/>
      <c r="AC87" s="25"/>
      <c r="AD87" s="25"/>
      <c r="AE87" s="25"/>
      <c r="AF87" s="32"/>
      <c r="AG87" s="25"/>
      <c r="AH87" s="25"/>
      <c r="AI87" s="25"/>
    </row>
    <row r="88" spans="1:35" ht="12.75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32"/>
      <c r="AC88" s="25"/>
      <c r="AD88" s="25"/>
      <c r="AE88" s="25"/>
      <c r="AF88" s="32"/>
      <c r="AG88" s="25"/>
      <c r="AH88" s="25"/>
      <c r="AI88" s="25"/>
    </row>
    <row r="89" spans="1:35" ht="12.75">
      <c r="A89" s="2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32"/>
      <c r="AC89" s="25"/>
      <c r="AD89" s="25"/>
      <c r="AE89" s="25"/>
      <c r="AF89" s="32"/>
      <c r="AG89" s="25"/>
      <c r="AH89" s="25"/>
      <c r="AI89" s="25"/>
    </row>
    <row r="90" spans="1:35" ht="12.75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32"/>
      <c r="AC90" s="25"/>
      <c r="AD90" s="25"/>
      <c r="AE90" s="25"/>
      <c r="AF90" s="32"/>
      <c r="AG90" s="25"/>
      <c r="AH90" s="25"/>
      <c r="AI90" s="25"/>
    </row>
    <row r="91" spans="1:35" ht="12.75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32"/>
      <c r="AC91" s="25"/>
      <c r="AD91" s="25"/>
      <c r="AE91" s="25"/>
      <c r="AF91" s="32"/>
      <c r="AG91" s="25"/>
      <c r="AH91" s="25"/>
      <c r="AI91" s="25"/>
    </row>
    <row r="92" spans="1:35" ht="12.75">
      <c r="A92" s="2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32"/>
      <c r="AC92" s="25"/>
      <c r="AD92" s="25"/>
      <c r="AE92" s="25"/>
      <c r="AF92" s="32"/>
      <c r="AG92" s="25"/>
      <c r="AH92" s="25"/>
      <c r="AI92" s="25"/>
    </row>
    <row r="93" spans="1:35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32"/>
      <c r="AC93" s="25"/>
      <c r="AD93" s="25"/>
      <c r="AE93" s="25"/>
      <c r="AF93" s="32"/>
      <c r="AG93" s="25"/>
      <c r="AH93" s="25"/>
      <c r="AI93" s="25"/>
    </row>
    <row r="94" spans="1:35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32"/>
      <c r="AC94" s="25"/>
      <c r="AD94" s="25"/>
      <c r="AE94" s="25"/>
      <c r="AF94" s="32"/>
      <c r="AG94" s="25"/>
      <c r="AH94" s="25"/>
      <c r="AI94" s="25"/>
    </row>
    <row r="95" spans="1:35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32"/>
      <c r="AC95" s="25"/>
      <c r="AD95" s="25"/>
      <c r="AE95" s="25"/>
      <c r="AF95" s="32"/>
      <c r="AG95" s="25"/>
      <c r="AH95" s="25"/>
      <c r="AI95" s="25"/>
    </row>
    <row r="96" spans="1:35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32"/>
      <c r="AC96" s="25"/>
      <c r="AD96" s="25"/>
      <c r="AE96" s="25"/>
      <c r="AF96" s="32"/>
      <c r="AG96" s="25"/>
      <c r="AH96" s="25"/>
      <c r="AI96" s="25"/>
    </row>
  </sheetData>
  <sheetProtection/>
  <mergeCells count="6">
    <mergeCell ref="B2:Z2"/>
    <mergeCell ref="AC2:AF2"/>
    <mergeCell ref="B28:Z28"/>
    <mergeCell ref="B51:Z51"/>
    <mergeCell ref="AC51:AF51"/>
    <mergeCell ref="B74:Z74"/>
  </mergeCells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110" zoomScaleNormal="10" zoomScaleSheetLayoutView="110" zoomScalePageLayoutView="0" workbookViewId="0" topLeftCell="A61">
      <selection activeCell="B79" sqref="B79"/>
    </sheetView>
  </sheetViews>
  <sheetFormatPr defaultColWidth="9.140625" defaultRowHeight="12.75"/>
  <cols>
    <col min="1" max="1" width="9.140625" style="6" customWidth="1"/>
    <col min="2" max="2" width="30.28125" style="6" customWidth="1"/>
    <col min="3" max="4" width="24.28125" style="23" customWidth="1"/>
    <col min="5" max="6" width="24.28125" style="6" customWidth="1"/>
    <col min="7" max="7" width="24.28125" style="24" customWidth="1"/>
    <col min="8" max="8" width="15.8515625" style="6" customWidth="1"/>
    <col min="9" max="16384" width="9.140625" style="6" customWidth="1"/>
  </cols>
  <sheetData>
    <row r="1" spans="1:8" ht="12.75">
      <c r="A1" s="1"/>
      <c r="B1" s="1"/>
      <c r="C1" s="2"/>
      <c r="D1" s="2"/>
      <c r="E1" s="3"/>
      <c r="F1" s="3"/>
      <c r="G1" s="4"/>
      <c r="H1" s="5"/>
    </row>
    <row r="2" spans="1:8" ht="12.75">
      <c r="A2" s="1"/>
      <c r="B2" s="1"/>
      <c r="C2" s="2"/>
      <c r="D2" s="2"/>
      <c r="E2" s="3"/>
      <c r="F2" s="3"/>
      <c r="G2" s="4"/>
      <c r="H2" s="5"/>
    </row>
    <row r="3" spans="1:8" ht="39.75" customHeight="1">
      <c r="A3" s="1"/>
      <c r="B3" s="56" t="s">
        <v>0</v>
      </c>
      <c r="C3" s="57"/>
      <c r="D3" s="57"/>
      <c r="E3" s="57"/>
      <c r="F3" s="57"/>
      <c r="G3" s="58"/>
      <c r="H3" s="5"/>
    </row>
    <row r="4" spans="1:8" ht="24">
      <c r="A4" s="7"/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5"/>
    </row>
    <row r="5" spans="1:8" ht="12" customHeight="1">
      <c r="A5" s="7"/>
      <c r="B5" s="10" t="s">
        <v>7</v>
      </c>
      <c r="C5" s="11">
        <v>176.61228456584</v>
      </c>
      <c r="D5" s="11">
        <v>161.81290318599997</v>
      </c>
      <c r="E5" s="11">
        <v>165.014463391</v>
      </c>
      <c r="F5" s="12">
        <v>0.09145983471311014</v>
      </c>
      <c r="G5" s="12">
        <v>-0.01940169448913065</v>
      </c>
      <c r="H5" s="5"/>
    </row>
    <row r="6" spans="1:8" ht="12.75" customHeight="1">
      <c r="A6" s="7"/>
      <c r="B6" s="10" t="s">
        <v>8</v>
      </c>
      <c r="C6" s="11">
        <v>40173.466091225244</v>
      </c>
      <c r="D6" s="11">
        <v>37028.94896490196</v>
      </c>
      <c r="E6" s="11">
        <v>37135.5391644311</v>
      </c>
      <c r="F6" s="12">
        <v>0.08492050717679911</v>
      </c>
      <c r="G6" s="12">
        <v>-0.0028703016551658855</v>
      </c>
      <c r="H6" s="5"/>
    </row>
    <row r="7" spans="1:8" ht="12.75" customHeight="1">
      <c r="A7" s="7"/>
      <c r="B7" s="10" t="s">
        <v>9</v>
      </c>
      <c r="C7" s="11">
        <v>58.66379838819999</v>
      </c>
      <c r="D7" s="11">
        <v>54.12946868438888</v>
      </c>
      <c r="E7" s="11">
        <v>54.817995331999995</v>
      </c>
      <c r="F7" s="12">
        <v>0.08376822854569843</v>
      </c>
      <c r="G7" s="12">
        <v>-0.012560230330224909</v>
      </c>
      <c r="H7" s="5"/>
    </row>
    <row r="8" spans="1:8" ht="39.75" customHeight="1">
      <c r="A8" s="1"/>
      <c r="B8" s="59" t="s">
        <v>10</v>
      </c>
      <c r="C8" s="60"/>
      <c r="D8" s="60"/>
      <c r="E8" s="60"/>
      <c r="F8" s="60"/>
      <c r="G8" s="61"/>
      <c r="H8" s="5"/>
    </row>
    <row r="9" spans="1:8" ht="27" customHeight="1">
      <c r="A9" s="7"/>
      <c r="B9" s="9"/>
      <c r="C9" s="9">
        <v>2017</v>
      </c>
      <c r="D9" s="9">
        <v>2016</v>
      </c>
      <c r="E9" s="9">
        <v>2015</v>
      </c>
      <c r="F9" s="9" t="s">
        <v>5</v>
      </c>
      <c r="G9" s="9" t="s">
        <v>6</v>
      </c>
      <c r="H9" s="5"/>
    </row>
    <row r="10" spans="1:8" ht="12" customHeight="1">
      <c r="A10" s="7"/>
      <c r="B10" s="10" t="s">
        <v>11</v>
      </c>
      <c r="C10" s="11">
        <v>17.0609764232</v>
      </c>
      <c r="D10" s="11">
        <v>15.696166533</v>
      </c>
      <c r="E10" s="13">
        <v>16.283896507999998</v>
      </c>
      <c r="F10" s="14">
        <v>0.08695179726403834</v>
      </c>
      <c r="G10" s="14">
        <v>-0.036092711269152145</v>
      </c>
      <c r="H10" s="5"/>
    </row>
    <row r="11" spans="1:8" ht="12.75" customHeight="1">
      <c r="A11" s="7"/>
      <c r="B11" s="10" t="s">
        <v>12</v>
      </c>
      <c r="C11" s="11">
        <v>16.8232316936</v>
      </c>
      <c r="D11" s="11">
        <v>16.430478156</v>
      </c>
      <c r="E11" s="13">
        <v>15.314953973</v>
      </c>
      <c r="F11" s="14">
        <v>0.023903962737479967</v>
      </c>
      <c r="G11" s="14">
        <v>0.07283888576920639</v>
      </c>
      <c r="H11" s="5"/>
    </row>
    <row r="12" spans="1:8" ht="12" customHeight="1">
      <c r="A12" s="7"/>
      <c r="B12" s="10" t="s">
        <v>13</v>
      </c>
      <c r="C12" s="11">
        <v>20.395359461400002</v>
      </c>
      <c r="D12" s="11">
        <v>17.784613979999996</v>
      </c>
      <c r="E12" s="11">
        <v>18.811032716</v>
      </c>
      <c r="F12" s="14">
        <v>0.14679798416406253</v>
      </c>
      <c r="G12" s="14">
        <v>-0.05456472015632441</v>
      </c>
      <c r="H12" s="5"/>
    </row>
    <row r="13" spans="1:8" ht="12" customHeight="1">
      <c r="A13" s="7"/>
      <c r="B13" s="10" t="s">
        <v>14</v>
      </c>
      <c r="C13" s="11">
        <v>19.33304012</v>
      </c>
      <c r="D13" s="11">
        <v>17.591229554999998</v>
      </c>
      <c r="E13" s="11">
        <v>18.12505568</v>
      </c>
      <c r="F13" s="14">
        <v>0.09901585102702049</v>
      </c>
      <c r="G13" s="14">
        <v>-0.02945238538434114</v>
      </c>
      <c r="H13" s="5"/>
    </row>
    <row r="14" spans="1:8" ht="12" customHeight="1">
      <c r="A14" s="7"/>
      <c r="B14" s="10" t="s">
        <v>15</v>
      </c>
      <c r="C14" s="11">
        <v>20.471854868</v>
      </c>
      <c r="D14" s="11">
        <v>17.557409825999997</v>
      </c>
      <c r="E14" s="11">
        <v>18.868427636</v>
      </c>
      <c r="F14" s="14">
        <v>0.16599515935910603</v>
      </c>
      <c r="G14" s="14">
        <v>-0.06948209121032678</v>
      </c>
      <c r="H14" s="5"/>
    </row>
    <row r="15" spans="1:8" ht="12" customHeight="1">
      <c r="A15" s="7"/>
      <c r="B15" s="10" t="s">
        <v>16</v>
      </c>
      <c r="C15" s="11">
        <v>20.06725233</v>
      </c>
      <c r="D15" s="11">
        <v>18.709163081</v>
      </c>
      <c r="E15" s="11">
        <v>18.790265628</v>
      </c>
      <c r="F15" s="14">
        <v>0.07258952434805588</v>
      </c>
      <c r="G15" s="14">
        <v>-0.004316200132857495</v>
      </c>
      <c r="H15" s="5"/>
    </row>
    <row r="16" spans="1:8" ht="12" customHeight="1">
      <c r="A16" s="7"/>
      <c r="B16" s="10" t="s">
        <v>17</v>
      </c>
      <c r="C16" s="11">
        <v>20.54043075364</v>
      </c>
      <c r="D16" s="11">
        <v>18.826831574</v>
      </c>
      <c r="E16" s="11">
        <v>19.378776366</v>
      </c>
      <c r="F16" s="14">
        <v>0.09101898919659401</v>
      </c>
      <c r="G16" s="14">
        <v>-0.0284819217465343</v>
      </c>
      <c r="H16" s="5"/>
    </row>
    <row r="17" spans="1:8" ht="12" customHeight="1">
      <c r="A17" s="7"/>
      <c r="B17" s="10" t="s">
        <v>18</v>
      </c>
      <c r="C17" s="11">
        <v>21.044603862000002</v>
      </c>
      <c r="D17" s="11">
        <v>19.18678993199999</v>
      </c>
      <c r="E17" s="11">
        <v>18.822822955</v>
      </c>
      <c r="F17" s="14">
        <v>0.0968277620479665</v>
      </c>
      <c r="G17" s="14">
        <v>0.019336471360865026</v>
      </c>
      <c r="H17" s="5"/>
    </row>
    <row r="18" spans="1:8" ht="12" customHeight="1">
      <c r="A18" s="7"/>
      <c r="B18" s="10" t="s">
        <v>19</v>
      </c>
      <c r="C18" s="11">
        <v>20.875535053999997</v>
      </c>
      <c r="D18" s="11">
        <v>20.030220548999996</v>
      </c>
      <c r="E18" s="11">
        <v>20.619231928999998</v>
      </c>
      <c r="F18" s="14">
        <v>0.04220195693462814</v>
      </c>
      <c r="G18" s="14">
        <v>-0.028566116430922217</v>
      </c>
      <c r="H18" s="15"/>
    </row>
    <row r="19" spans="1:8" ht="12" customHeight="1">
      <c r="A19" s="7"/>
      <c r="B19" s="10" t="s">
        <v>20</v>
      </c>
      <c r="C19" s="11"/>
      <c r="D19" s="11">
        <v>20.586721414</v>
      </c>
      <c r="E19" s="11">
        <v>21.283018085999995</v>
      </c>
      <c r="F19" s="14"/>
      <c r="G19" s="14">
        <v>-0.03271606823742823</v>
      </c>
      <c r="H19" s="5"/>
    </row>
    <row r="20" spans="1:8" ht="12" customHeight="1">
      <c r="A20" s="7"/>
      <c r="B20" s="10" t="s">
        <v>21</v>
      </c>
      <c r="C20" s="11"/>
      <c r="D20" s="11">
        <v>20.147665136999997</v>
      </c>
      <c r="E20" s="11">
        <v>20.116628067</v>
      </c>
      <c r="F20" s="14"/>
      <c r="G20" s="14">
        <v>0.0015428564815447299</v>
      </c>
      <c r="H20" s="5"/>
    </row>
    <row r="21" spans="1:8" ht="12" customHeight="1">
      <c r="A21" s="7"/>
      <c r="B21" s="10" t="s">
        <v>22</v>
      </c>
      <c r="C21" s="11"/>
      <c r="D21" s="11">
        <v>19.678042476999998</v>
      </c>
      <c r="E21" s="11">
        <v>18.363185795000003</v>
      </c>
      <c r="F21" s="14"/>
      <c r="G21" s="14">
        <v>0.07160286328737198</v>
      </c>
      <c r="H21" s="5"/>
    </row>
    <row r="22" spans="1:8" ht="12" customHeight="1">
      <c r="A22" s="1"/>
      <c r="B22" s="16"/>
      <c r="C22" s="16"/>
      <c r="D22" s="16"/>
      <c r="E22" s="16"/>
      <c r="F22" s="16"/>
      <c r="G22" s="17"/>
      <c r="H22" s="5"/>
    </row>
    <row r="23" spans="1:8" ht="12.75">
      <c r="A23" s="1"/>
      <c r="B23" s="1"/>
      <c r="C23" s="1"/>
      <c r="D23" s="1"/>
      <c r="E23" s="1"/>
      <c r="F23" s="1"/>
      <c r="G23" s="17"/>
      <c r="H23" s="5"/>
    </row>
    <row r="24" spans="1:8" ht="12.75">
      <c r="A24" s="1"/>
      <c r="B24" s="1"/>
      <c r="C24" s="1"/>
      <c r="D24" s="1"/>
      <c r="E24" s="1"/>
      <c r="F24" s="1"/>
      <c r="G24" s="17"/>
      <c r="H24" s="5"/>
    </row>
    <row r="25" spans="1:8" ht="12.75">
      <c r="A25" s="1"/>
      <c r="B25" s="1"/>
      <c r="C25" s="1"/>
      <c r="D25" s="1"/>
      <c r="E25" s="1"/>
      <c r="F25" s="1"/>
      <c r="G25" s="17"/>
      <c r="H25" s="5"/>
    </row>
    <row r="26" spans="1:8" ht="233.25" customHeight="1">
      <c r="A26" s="1"/>
      <c r="B26" s="1"/>
      <c r="C26" s="1"/>
      <c r="D26" s="1"/>
      <c r="E26" s="1"/>
      <c r="F26" s="1"/>
      <c r="G26" s="17"/>
      <c r="H26" s="5"/>
    </row>
    <row r="27" spans="1:8" ht="50.25" customHeight="1">
      <c r="A27" s="1"/>
      <c r="B27" s="62" t="s">
        <v>23</v>
      </c>
      <c r="C27" s="63"/>
      <c r="D27" s="63"/>
      <c r="E27" s="63"/>
      <c r="F27" s="63"/>
      <c r="G27" s="64"/>
      <c r="H27" s="5"/>
    </row>
    <row r="28" spans="1:8" ht="24">
      <c r="A28" s="7"/>
      <c r="B28" s="9"/>
      <c r="C28" s="9">
        <v>2017</v>
      </c>
      <c r="D28" s="9">
        <v>2016</v>
      </c>
      <c r="E28" s="9">
        <v>2015</v>
      </c>
      <c r="F28" s="9" t="s">
        <v>5</v>
      </c>
      <c r="G28" s="9" t="s">
        <v>6</v>
      </c>
      <c r="H28" s="5"/>
    </row>
    <row r="29" spans="1:8" ht="12.75" customHeight="1">
      <c r="A29" s="7"/>
      <c r="B29" s="10" t="s">
        <v>11</v>
      </c>
      <c r="C29" s="11">
        <v>3711.6136459727854</v>
      </c>
      <c r="D29" s="11">
        <v>3422.5397210950628</v>
      </c>
      <c r="E29" s="13">
        <v>3456.2055690431</v>
      </c>
      <c r="F29" s="14">
        <v>0.08446181737380432</v>
      </c>
      <c r="G29" s="14">
        <v>-0.009740696053955444</v>
      </c>
      <c r="H29" s="5"/>
    </row>
    <row r="30" spans="1:8" ht="12.75" customHeight="1">
      <c r="A30" s="7"/>
      <c r="B30" s="10" t="s">
        <v>12</v>
      </c>
      <c r="C30" s="11">
        <v>3844.7488230664508</v>
      </c>
      <c r="D30" s="11">
        <v>3754.9012630337984</v>
      </c>
      <c r="E30" s="13">
        <v>3602.2024849113836</v>
      </c>
      <c r="F30" s="14">
        <v>0.02392807526450369</v>
      </c>
      <c r="G30" s="14">
        <v>0.04239039275610601</v>
      </c>
      <c r="H30" s="5"/>
    </row>
    <row r="31" spans="1:8" ht="12.75" customHeight="1">
      <c r="A31" s="7"/>
      <c r="B31" s="10" t="s">
        <v>13</v>
      </c>
      <c r="C31" s="11">
        <v>4561.369539848323</v>
      </c>
      <c r="D31" s="11">
        <v>4212.4225838162865</v>
      </c>
      <c r="E31" s="11">
        <v>4251.286179963499</v>
      </c>
      <c r="F31" s="14">
        <v>0.08283759501543275</v>
      </c>
      <c r="G31" s="14">
        <v>-0.009141609033609277</v>
      </c>
      <c r="H31" s="5"/>
    </row>
    <row r="32" spans="1:8" ht="12.75" customHeight="1">
      <c r="A32" s="7"/>
      <c r="B32" s="10" t="s">
        <v>14</v>
      </c>
      <c r="C32" s="11">
        <v>4439.665422076571</v>
      </c>
      <c r="D32" s="11">
        <v>4152.608419344363</v>
      </c>
      <c r="E32" s="11">
        <v>4061.054624804388</v>
      </c>
      <c r="F32" s="14">
        <v>0.06912691343469612</v>
      </c>
      <c r="G32" s="14">
        <v>0.022544339586268114</v>
      </c>
      <c r="H32" s="5"/>
    </row>
    <row r="33" spans="1:8" ht="12.75" customHeight="1">
      <c r="A33" s="7"/>
      <c r="B33" s="10" t="s">
        <v>15</v>
      </c>
      <c r="C33" s="11">
        <v>4662.672903353218</v>
      </c>
      <c r="D33" s="11">
        <v>4142.061198845209</v>
      </c>
      <c r="E33" s="11">
        <v>4350.40210747784</v>
      </c>
      <c r="F33" s="14">
        <v>0.12568904212548904</v>
      </c>
      <c r="G33" s="14">
        <v>-0.047890034871608034</v>
      </c>
      <c r="H33" s="5"/>
    </row>
    <row r="34" spans="1:8" ht="12.75" customHeight="1">
      <c r="A34" s="7"/>
      <c r="B34" s="10" t="s">
        <v>16</v>
      </c>
      <c r="C34" s="11">
        <v>4608.88259875484</v>
      </c>
      <c r="D34" s="11">
        <v>4258.708188533818</v>
      </c>
      <c r="E34" s="11">
        <v>4201.347370185332</v>
      </c>
      <c r="F34" s="14">
        <v>0.08222550001520035</v>
      </c>
      <c r="G34" s="14">
        <v>0.013652957800048826</v>
      </c>
      <c r="H34" s="5"/>
    </row>
    <row r="35" spans="1:8" ht="12.75" customHeight="1">
      <c r="A35" s="7"/>
      <c r="B35" s="10" t="s">
        <v>17</v>
      </c>
      <c r="C35" s="11">
        <v>4750.830041184513</v>
      </c>
      <c r="D35" s="11">
        <v>4210.138731735345</v>
      </c>
      <c r="E35" s="11">
        <v>4345.844634379652</v>
      </c>
      <c r="F35" s="14">
        <v>0.1284260077639543</v>
      </c>
      <c r="G35" s="14">
        <v>-0.031226588629227225</v>
      </c>
      <c r="H35" s="5"/>
    </row>
    <row r="36" spans="1:8" ht="12.75" customHeight="1">
      <c r="A36" s="7"/>
      <c r="B36" s="10" t="s">
        <v>18</v>
      </c>
      <c r="C36" s="11">
        <v>4808.885238329057</v>
      </c>
      <c r="D36" s="11">
        <v>4381.672033756662</v>
      </c>
      <c r="E36" s="11">
        <v>4235.000173109616</v>
      </c>
      <c r="F36" s="14">
        <v>0.09750004137258994</v>
      </c>
      <c r="G36" s="14">
        <v>0.03463325965801545</v>
      </c>
      <c r="H36" s="5"/>
    </row>
    <row r="37" spans="1:8" ht="12.75" customHeight="1">
      <c r="A37" s="7"/>
      <c r="B37" s="10" t="s">
        <v>19</v>
      </c>
      <c r="C37" s="11">
        <v>4784.797878639489</v>
      </c>
      <c r="D37" s="11">
        <v>4493.89682474141</v>
      </c>
      <c r="E37" s="11">
        <v>4632.196020556288</v>
      </c>
      <c r="F37" s="14">
        <v>0.06473247278319927</v>
      </c>
      <c r="G37" s="14">
        <v>-0.029856075865776988</v>
      </c>
      <c r="H37" s="5"/>
    </row>
    <row r="38" spans="1:8" ht="12.75" customHeight="1">
      <c r="A38" s="7"/>
      <c r="B38" s="10" t="s">
        <v>20</v>
      </c>
      <c r="C38" s="11"/>
      <c r="D38" s="11">
        <v>4730.390279408344</v>
      </c>
      <c r="E38" s="11">
        <v>4821.445871946418</v>
      </c>
      <c r="F38" s="14"/>
      <c r="G38" s="14">
        <v>-0.018885536612135545</v>
      </c>
      <c r="H38" s="5"/>
    </row>
    <row r="39" spans="1:8" ht="12.75" customHeight="1">
      <c r="A39" s="7"/>
      <c r="B39" s="10" t="s">
        <v>21</v>
      </c>
      <c r="C39" s="11"/>
      <c r="D39" s="11">
        <v>4489.999297267403</v>
      </c>
      <c r="E39" s="11">
        <v>4578.784521803158</v>
      </c>
      <c r="F39" s="14"/>
      <c r="G39" s="14">
        <v>-0.019390566232802553</v>
      </c>
      <c r="H39" s="5"/>
    </row>
    <row r="40" spans="1:8" ht="12.75" customHeight="1">
      <c r="A40" s="7"/>
      <c r="B40" s="10" t="s">
        <v>22</v>
      </c>
      <c r="C40" s="11"/>
      <c r="D40" s="11">
        <v>4370.830716243797</v>
      </c>
      <c r="E40" s="11">
        <v>4069.763993859848</v>
      </c>
      <c r="F40" s="14"/>
      <c r="G40" s="14">
        <v>0.07397645731746993</v>
      </c>
      <c r="H40" s="5"/>
    </row>
    <row r="41" spans="1:8" ht="12.75">
      <c r="A41" s="1"/>
      <c r="B41" s="16"/>
      <c r="C41" s="16"/>
      <c r="D41" s="16"/>
      <c r="E41" s="16"/>
      <c r="F41" s="16"/>
      <c r="G41" s="1"/>
      <c r="H41" s="5"/>
    </row>
    <row r="42" spans="1:8" ht="12.75">
      <c r="A42" s="1"/>
      <c r="B42" s="1"/>
      <c r="C42" s="1"/>
      <c r="D42" s="1"/>
      <c r="E42" s="1"/>
      <c r="F42" s="1"/>
      <c r="G42" s="1"/>
      <c r="H42" s="5"/>
    </row>
    <row r="43" spans="1:8" ht="12.75" customHeight="1">
      <c r="A43" s="1"/>
      <c r="B43" s="1"/>
      <c r="C43" s="1"/>
      <c r="D43" s="1"/>
      <c r="E43" s="1"/>
      <c r="F43" s="1"/>
      <c r="G43" s="1"/>
      <c r="H43" s="5"/>
    </row>
    <row r="44" spans="1:8" ht="234" customHeight="1">
      <c r="A44" s="1"/>
      <c r="B44" s="1"/>
      <c r="C44" s="1"/>
      <c r="D44" s="1"/>
      <c r="E44" s="1"/>
      <c r="F44" s="1"/>
      <c r="G44" s="1"/>
      <c r="H44" s="5"/>
    </row>
    <row r="45" spans="1:8" ht="51.75" customHeight="1">
      <c r="A45" s="1"/>
      <c r="B45" s="62" t="s">
        <v>24</v>
      </c>
      <c r="C45" s="63"/>
      <c r="D45" s="63"/>
      <c r="E45" s="63"/>
      <c r="F45" s="63"/>
      <c r="G45" s="64"/>
      <c r="H45" s="5"/>
    </row>
    <row r="46" spans="1:8" ht="24">
      <c r="A46" s="7"/>
      <c r="B46" s="9"/>
      <c r="C46" s="9">
        <v>2017</v>
      </c>
      <c r="D46" s="9">
        <v>2016</v>
      </c>
      <c r="E46" s="9">
        <v>2015</v>
      </c>
      <c r="F46" s="9" t="s">
        <v>5</v>
      </c>
      <c r="G46" s="9" t="s">
        <v>6</v>
      </c>
      <c r="H46" s="5"/>
    </row>
    <row r="47" spans="1:8" ht="12.75">
      <c r="A47" s="7"/>
      <c r="B47" s="10" t="s">
        <v>11</v>
      </c>
      <c r="C47" s="11">
        <v>5.487362004999999</v>
      </c>
      <c r="D47" s="11">
        <v>5.128186086</v>
      </c>
      <c r="E47" s="13">
        <v>5.134311434000001</v>
      </c>
      <c r="F47" s="14">
        <v>0.07003956427801095</v>
      </c>
      <c r="G47" s="14">
        <v>-0.0011930222930065515</v>
      </c>
      <c r="H47" s="5"/>
    </row>
    <row r="48" spans="1:8" ht="12.75">
      <c r="A48" s="7"/>
      <c r="B48" s="10" t="s">
        <v>12</v>
      </c>
      <c r="C48" s="11">
        <v>5.5598501462</v>
      </c>
      <c r="D48" s="11">
        <v>5.499661637</v>
      </c>
      <c r="E48" s="13">
        <v>5.220630622</v>
      </c>
      <c r="F48" s="14">
        <v>0.01094403859231452</v>
      </c>
      <c r="G48" s="14">
        <v>0.05344776047248945</v>
      </c>
      <c r="H48" s="5"/>
    </row>
    <row r="49" spans="1:8" ht="12.75">
      <c r="A49" s="7"/>
      <c r="B49" s="10" t="s">
        <v>13</v>
      </c>
      <c r="C49" s="11">
        <v>6.666509719999999</v>
      </c>
      <c r="D49" s="11">
        <v>6.082792494</v>
      </c>
      <c r="E49" s="11">
        <v>6.291541586999999</v>
      </c>
      <c r="F49" s="14">
        <v>0.09596204811782916</v>
      </c>
      <c r="G49" s="14">
        <v>-0.03317932340005991</v>
      </c>
      <c r="H49" s="5"/>
    </row>
    <row r="50" spans="1:8" ht="12.75">
      <c r="A50" s="7"/>
      <c r="B50" s="10" t="s">
        <v>14</v>
      </c>
      <c r="C50" s="11">
        <v>6.394779687999999</v>
      </c>
      <c r="D50" s="11">
        <v>6.015635459999997</v>
      </c>
      <c r="E50" s="11">
        <v>5.9618946689999985</v>
      </c>
      <c r="F50" s="14">
        <v>0.06302646337549223</v>
      </c>
      <c r="G50" s="14">
        <v>0.009014045699168971</v>
      </c>
      <c r="H50" s="5"/>
    </row>
    <row r="51" spans="1:8" ht="12.75">
      <c r="A51" s="7"/>
      <c r="B51" s="10" t="s">
        <v>15</v>
      </c>
      <c r="C51" s="11">
        <v>6.732695516000001</v>
      </c>
      <c r="D51" s="11">
        <v>6.069330631000001</v>
      </c>
      <c r="E51" s="11">
        <v>6.346012281999999</v>
      </c>
      <c r="F51" s="14">
        <v>0.10929786583248013</v>
      </c>
      <c r="G51" s="14">
        <v>-0.043599293336507694</v>
      </c>
      <c r="H51" s="5"/>
    </row>
    <row r="52" spans="1:8" ht="12.75">
      <c r="A52" s="7"/>
      <c r="B52" s="10" t="s">
        <v>16</v>
      </c>
      <c r="C52" s="11">
        <v>6.747268162</v>
      </c>
      <c r="D52" s="11">
        <v>6.328765755</v>
      </c>
      <c r="E52" s="11">
        <v>6.304956119999999</v>
      </c>
      <c r="F52" s="14">
        <v>0.06612701800021048</v>
      </c>
      <c r="G52" s="14">
        <v>0.0037763363529961236</v>
      </c>
      <c r="H52" s="5"/>
    </row>
    <row r="53" spans="1:8" ht="12.75">
      <c r="A53" s="7"/>
      <c r="B53" s="10" t="s">
        <v>17</v>
      </c>
      <c r="C53" s="11">
        <v>6.955822538999999</v>
      </c>
      <c r="D53" s="11">
        <v>6.184652546999999</v>
      </c>
      <c r="E53" s="11">
        <v>6.360520932</v>
      </c>
      <c r="F53" s="14">
        <v>0.12469091612496053</v>
      </c>
      <c r="G53" s="14">
        <v>-0.027649997049015496</v>
      </c>
      <c r="H53" s="5"/>
    </row>
    <row r="54" spans="1:8" ht="12.75">
      <c r="A54" s="7"/>
      <c r="B54" s="10" t="s">
        <v>18</v>
      </c>
      <c r="C54" s="11">
        <v>7.042268576</v>
      </c>
      <c r="D54" s="11">
        <v>6.281815959388886</v>
      </c>
      <c r="E54" s="11">
        <v>6.33242481</v>
      </c>
      <c r="F54" s="14">
        <v>0.12105617571850891</v>
      </c>
      <c r="G54" s="14">
        <v>-0.007992017612462488</v>
      </c>
      <c r="H54" s="5"/>
    </row>
    <row r="55" spans="1:8" ht="12.75">
      <c r="A55" s="7"/>
      <c r="B55" s="10" t="s">
        <v>19</v>
      </c>
      <c r="C55" s="11">
        <v>7.077242036</v>
      </c>
      <c r="D55" s="11">
        <v>6.538628114999998</v>
      </c>
      <c r="E55" s="11">
        <v>6.865702875999999</v>
      </c>
      <c r="F55" s="14">
        <v>0.08237414814345989</v>
      </c>
      <c r="G55" s="14">
        <v>-0.04763893324649038</v>
      </c>
      <c r="H55" s="5"/>
    </row>
    <row r="56" spans="1:8" ht="12.75">
      <c r="A56" s="7"/>
      <c r="B56" s="10" t="s">
        <v>20</v>
      </c>
      <c r="C56" s="18"/>
      <c r="D56" s="11">
        <v>6.918459124999998</v>
      </c>
      <c r="E56" s="11">
        <v>7.198519693999999</v>
      </c>
      <c r="F56" s="14"/>
      <c r="G56" s="14">
        <v>-0.03890530010405224</v>
      </c>
      <c r="H56" s="5"/>
    </row>
    <row r="57" spans="1:8" ht="12.75">
      <c r="A57" s="7"/>
      <c r="B57" s="10" t="s">
        <v>21</v>
      </c>
      <c r="C57" s="18"/>
      <c r="D57" s="11">
        <v>6.582566359000033</v>
      </c>
      <c r="E57" s="11">
        <v>6.739200213999999</v>
      </c>
      <c r="F57" s="14"/>
      <c r="G57" s="14">
        <v>-0.02324220234243457</v>
      </c>
      <c r="H57" s="5"/>
    </row>
    <row r="58" spans="1:8" ht="12.75">
      <c r="A58" s="7"/>
      <c r="B58" s="19" t="s">
        <v>25</v>
      </c>
      <c r="C58" s="18"/>
      <c r="D58" s="11">
        <v>6.332349497</v>
      </c>
      <c r="E58" s="11">
        <v>6.0095171480000005</v>
      </c>
      <c r="F58" s="14"/>
      <c r="G58" s="14">
        <v>0.05372018101444964</v>
      </c>
      <c r="H58" s="5"/>
    </row>
    <row r="59" spans="1:8" ht="12.75">
      <c r="A59" s="1"/>
      <c r="B59" s="16"/>
      <c r="C59" s="16"/>
      <c r="D59" s="16"/>
      <c r="E59" s="16"/>
      <c r="F59" s="20"/>
      <c r="G59" s="17"/>
      <c r="H59" s="5"/>
    </row>
    <row r="60" spans="1:8" ht="12.75">
      <c r="A60" s="1"/>
      <c r="B60" s="1"/>
      <c r="C60" s="1"/>
      <c r="D60" s="1"/>
      <c r="E60" s="1"/>
      <c r="F60" s="21"/>
      <c r="G60" s="17"/>
      <c r="H60" s="5"/>
    </row>
    <row r="61" spans="1:8" ht="12.75">
      <c r="A61" s="1"/>
      <c r="B61" s="1"/>
      <c r="C61" s="1"/>
      <c r="D61" s="1"/>
      <c r="E61" s="1"/>
      <c r="F61" s="21"/>
      <c r="G61" s="17"/>
      <c r="H61" s="5"/>
    </row>
    <row r="62" spans="1:8" ht="12.75">
      <c r="A62" s="1"/>
      <c r="B62" s="1"/>
      <c r="C62" s="1"/>
      <c r="D62" s="1"/>
      <c r="E62" s="1"/>
      <c r="F62" s="21"/>
      <c r="G62" s="17"/>
      <c r="H62" s="5"/>
    </row>
    <row r="63" spans="1:8" ht="255" customHeight="1">
      <c r="A63" s="1"/>
      <c r="B63" s="1"/>
      <c r="C63" s="1"/>
      <c r="D63" s="1"/>
      <c r="E63" s="1"/>
      <c r="F63" s="21"/>
      <c r="G63" s="17"/>
      <c r="H63" s="5"/>
    </row>
    <row r="64" spans="1:8" ht="48.75" customHeight="1">
      <c r="A64" s="1"/>
      <c r="B64" s="62" t="s">
        <v>26</v>
      </c>
      <c r="C64" s="63"/>
      <c r="D64" s="63"/>
      <c r="E64" s="63"/>
      <c r="F64" s="63"/>
      <c r="G64" s="64"/>
      <c r="H64" s="1"/>
    </row>
    <row r="65" spans="1:8" ht="24">
      <c r="A65" s="1"/>
      <c r="B65" s="9"/>
      <c r="C65" s="9">
        <v>2017</v>
      </c>
      <c r="D65" s="9">
        <v>2016</v>
      </c>
      <c r="E65" s="9">
        <v>2015</v>
      </c>
      <c r="F65" s="9" t="s">
        <v>5</v>
      </c>
      <c r="G65" s="9" t="s">
        <v>6</v>
      </c>
      <c r="H65" s="1"/>
    </row>
    <row r="66" spans="1:8" ht="12.75">
      <c r="A66" s="1"/>
      <c r="B66" s="10" t="s">
        <v>11</v>
      </c>
      <c r="C66" s="18">
        <v>217.54989596759702</v>
      </c>
      <c r="D66" s="18">
        <v>218.04940167393312</v>
      </c>
      <c r="E66" s="18">
        <v>212.24683952917076</v>
      </c>
      <c r="F66" s="14">
        <v>-0.002290791455979546</v>
      </c>
      <c r="G66" s="14">
        <v>0.027338744631647982</v>
      </c>
      <c r="H66" s="1"/>
    </row>
    <row r="67" spans="1:8" ht="12.75">
      <c r="A67" s="1"/>
      <c r="B67" s="10" t="s">
        <v>12</v>
      </c>
      <c r="C67" s="18">
        <v>228.53806528320564</v>
      </c>
      <c r="D67" s="18">
        <v>228.53268343031164</v>
      </c>
      <c r="E67" s="18">
        <v>235.20818222908176</v>
      </c>
      <c r="F67" s="14">
        <v>2.3549598303418406E-05</v>
      </c>
      <c r="G67" s="14">
        <v>-0.0283812354464289</v>
      </c>
      <c r="H67" s="1"/>
    </row>
    <row r="68" spans="1:8" ht="12.75">
      <c r="A68" s="1"/>
      <c r="B68" s="10" t="s">
        <v>13</v>
      </c>
      <c r="C68" s="18">
        <v>223.64742080084994</v>
      </c>
      <c r="D68" s="18">
        <v>236.8576899421849</v>
      </c>
      <c r="E68" s="18">
        <v>225.99961650949157</v>
      </c>
      <c r="F68" s="14">
        <v>-0.05577302195491085</v>
      </c>
      <c r="G68" s="14">
        <v>0.048044654236115925</v>
      </c>
      <c r="H68" s="1"/>
    </row>
    <row r="69" spans="1:8" ht="12.75">
      <c r="A69" s="1"/>
      <c r="B69" s="10" t="s">
        <v>14</v>
      </c>
      <c r="C69" s="18">
        <v>229.64134944735073</v>
      </c>
      <c r="D69" s="18">
        <v>236.06129442862374</v>
      </c>
      <c r="E69" s="18">
        <v>224.05749789147063</v>
      </c>
      <c r="F69" s="14">
        <v>-0.027196093272352062</v>
      </c>
      <c r="G69" s="14">
        <v>0.05357462548728242</v>
      </c>
      <c r="H69" s="1"/>
    </row>
    <row r="70" spans="1:8" ht="12.75">
      <c r="A70" s="1"/>
      <c r="B70" s="10" t="s">
        <v>15</v>
      </c>
      <c r="C70" s="18">
        <v>227.76015819853933</v>
      </c>
      <c r="D70" s="18">
        <v>235.9152767916491</v>
      </c>
      <c r="E70" s="18">
        <v>230.5651637435593</v>
      </c>
      <c r="F70" s="14">
        <v>-0.03456799705392555</v>
      </c>
      <c r="G70" s="14">
        <v>0.023204342586811144</v>
      </c>
      <c r="H70" s="1"/>
    </row>
    <row r="71" spans="1:8" ht="12.75">
      <c r="A71" s="1"/>
      <c r="B71" s="10" t="s">
        <v>16</v>
      </c>
      <c r="C71" s="18">
        <v>229.6718316470604</v>
      </c>
      <c r="D71" s="18">
        <v>227.6268676528203</v>
      </c>
      <c r="E71" s="18">
        <v>223.59169653912525</v>
      </c>
      <c r="F71" s="14">
        <v>0.008983842792051666</v>
      </c>
      <c r="G71" s="14">
        <v>0.01804705262383899</v>
      </c>
      <c r="H71" s="1"/>
    </row>
    <row r="72" spans="1:8" ht="12.75">
      <c r="A72" s="1"/>
      <c r="B72" s="10" t="s">
        <v>17</v>
      </c>
      <c r="C72" s="18">
        <v>231.29164612785013</v>
      </c>
      <c r="D72" s="18">
        <v>223.62439028506415</v>
      </c>
      <c r="E72" s="18">
        <v>224.25794860837667</v>
      </c>
      <c r="F72" s="14">
        <v>0.034286313013585756</v>
      </c>
      <c r="G72" s="14">
        <v>-0.0028251320733291285</v>
      </c>
      <c r="H72" s="1"/>
    </row>
    <row r="73" spans="1:8" ht="12.75">
      <c r="A73" s="1"/>
      <c r="B73" s="10" t="s">
        <v>18</v>
      </c>
      <c r="C73" s="18">
        <v>228.50918315513675</v>
      </c>
      <c r="D73" s="18">
        <v>228.36920867355983</v>
      </c>
      <c r="E73" s="18">
        <v>224.99282829330616</v>
      </c>
      <c r="F73" s="14">
        <v>0.0006129306240099108</v>
      </c>
      <c r="G73" s="14">
        <v>0.015006613347924747</v>
      </c>
      <c r="H73" s="1"/>
    </row>
    <row r="74" spans="1:8" ht="12.75">
      <c r="A74" s="1"/>
      <c r="B74" s="10" t="s">
        <v>19</v>
      </c>
      <c r="C74" s="18">
        <v>229.20599957138177</v>
      </c>
      <c r="D74" s="18">
        <v>224.355833414214</v>
      </c>
      <c r="E74" s="18">
        <v>224.6541498978591</v>
      </c>
      <c r="F74" s="14">
        <v>0.021618186090188285</v>
      </c>
      <c r="G74" s="14">
        <v>-0.001327892156814059</v>
      </c>
      <c r="H74" s="1"/>
    </row>
    <row r="75" spans="1:8" ht="12.75">
      <c r="A75" s="1"/>
      <c r="B75" s="10" t="s">
        <v>20</v>
      </c>
      <c r="C75" s="18"/>
      <c r="D75" s="18">
        <v>229.77870950308008</v>
      </c>
      <c r="E75" s="18">
        <v>226.53957500125293</v>
      </c>
      <c r="F75" s="14"/>
      <c r="G75" s="14">
        <v>0.014298316317620241</v>
      </c>
      <c r="H75" s="1"/>
    </row>
    <row r="76" spans="1:8" ht="12.75">
      <c r="A76" s="1"/>
      <c r="B76" s="10" t="s">
        <v>21</v>
      </c>
      <c r="C76" s="11"/>
      <c r="D76" s="18">
        <v>222.85457231576595</v>
      </c>
      <c r="E76" s="18">
        <v>227.61192912416328</v>
      </c>
      <c r="F76" s="14"/>
      <c r="G76" s="14">
        <v>-0.020901175200717104</v>
      </c>
      <c r="H76" s="1"/>
    </row>
    <row r="77" spans="1:8" ht="12.75">
      <c r="A77" s="1"/>
      <c r="B77" s="19" t="s">
        <v>25</v>
      </c>
      <c r="C77" s="18"/>
      <c r="D77" s="18">
        <v>222.1171501866861</v>
      </c>
      <c r="E77" s="18">
        <v>221.6262493498257</v>
      </c>
      <c r="F77" s="14"/>
      <c r="G77" s="14">
        <v>0.0022149941096802905</v>
      </c>
      <c r="H77" s="1"/>
    </row>
    <row r="78" spans="1:8" ht="12.75">
      <c r="A78" s="1"/>
      <c r="B78" s="1"/>
      <c r="C78" s="22"/>
      <c r="D78" s="22"/>
      <c r="E78" s="1"/>
      <c r="F78" s="1"/>
      <c r="G78" s="17"/>
      <c r="H78" s="1"/>
    </row>
    <row r="79" spans="1:8" ht="12.75">
      <c r="A79" s="1"/>
      <c r="B79" s="1"/>
      <c r="C79" s="22"/>
      <c r="D79" s="22"/>
      <c r="E79" s="1"/>
      <c r="F79" s="1"/>
      <c r="G79" s="17"/>
      <c r="H79" s="1"/>
    </row>
    <row r="80" spans="1:8" ht="12.75">
      <c r="A80" s="1"/>
      <c r="B80" s="1"/>
      <c r="C80" s="22"/>
      <c r="D80" s="22"/>
      <c r="E80" s="1"/>
      <c r="F80" s="1"/>
      <c r="G80" s="17"/>
      <c r="H80" s="1"/>
    </row>
    <row r="81" spans="1:8" ht="12.75">
      <c r="A81" s="1"/>
      <c r="B81" s="1"/>
      <c r="C81" s="22"/>
      <c r="D81" s="22"/>
      <c r="E81" s="1"/>
      <c r="F81" s="1"/>
      <c r="G81" s="17"/>
      <c r="H81" s="1"/>
    </row>
    <row r="82" spans="1:8" ht="12.75">
      <c r="A82" s="1"/>
      <c r="B82" s="1"/>
      <c r="C82" s="22"/>
      <c r="D82" s="22"/>
      <c r="E82" s="1"/>
      <c r="F82" s="1"/>
      <c r="G82" s="17"/>
      <c r="H82" s="1"/>
    </row>
    <row r="83" spans="1:8" ht="12.75">
      <c r="A83" s="1"/>
      <c r="B83" s="1"/>
      <c r="C83" s="22"/>
      <c r="D83" s="22"/>
      <c r="E83" s="1"/>
      <c r="F83" s="1"/>
      <c r="G83" s="17"/>
      <c r="H83" s="1"/>
    </row>
    <row r="84" spans="1:8" ht="12.75">
      <c r="A84" s="1"/>
      <c r="B84" s="1"/>
      <c r="C84" s="22"/>
      <c r="D84" s="22"/>
      <c r="E84" s="1"/>
      <c r="F84" s="1"/>
      <c r="G84" s="17"/>
      <c r="H84" s="1"/>
    </row>
    <row r="85" spans="1:8" ht="12.75">
      <c r="A85" s="1"/>
      <c r="B85" s="1"/>
      <c r="C85" s="22"/>
      <c r="D85" s="22"/>
      <c r="E85" s="1"/>
      <c r="F85" s="1"/>
      <c r="G85" s="17"/>
      <c r="H85" s="1"/>
    </row>
    <row r="86" spans="1:8" ht="12.75">
      <c r="A86" s="1"/>
      <c r="B86" s="1"/>
      <c r="C86" s="22"/>
      <c r="D86" s="22"/>
      <c r="E86" s="1"/>
      <c r="F86" s="1"/>
      <c r="G86" s="17"/>
      <c r="H86" s="1"/>
    </row>
    <row r="87" spans="1:8" ht="12.75">
      <c r="A87" s="1"/>
      <c r="B87" s="1"/>
      <c r="C87" s="22"/>
      <c r="D87" s="22"/>
      <c r="E87" s="1"/>
      <c r="F87" s="1"/>
      <c r="G87" s="17"/>
      <c r="H87" s="1"/>
    </row>
    <row r="88" spans="1:8" ht="12.75">
      <c r="A88" s="1"/>
      <c r="B88" s="1"/>
      <c r="C88" s="22"/>
      <c r="D88" s="22"/>
      <c r="E88" s="1"/>
      <c r="F88" s="1"/>
      <c r="G88" s="17"/>
      <c r="H88" s="1"/>
    </row>
    <row r="89" spans="1:8" ht="12.75">
      <c r="A89" s="1"/>
      <c r="B89" s="1"/>
      <c r="C89" s="22"/>
      <c r="D89" s="22"/>
      <c r="E89" s="1"/>
      <c r="F89" s="1"/>
      <c r="G89" s="17"/>
      <c r="H89" s="1"/>
    </row>
    <row r="90" spans="1:8" ht="12.75">
      <c r="A90" s="1"/>
      <c r="B90" s="1"/>
      <c r="C90" s="22"/>
      <c r="D90" s="22"/>
      <c r="E90" s="1"/>
      <c r="F90" s="1"/>
      <c r="G90" s="17"/>
      <c r="H90" s="1"/>
    </row>
    <row r="91" spans="1:8" ht="12.75">
      <c r="A91" s="1"/>
      <c r="B91" s="1"/>
      <c r="C91" s="22"/>
      <c r="D91" s="22"/>
      <c r="E91" s="1"/>
      <c r="F91" s="1"/>
      <c r="G91" s="17"/>
      <c r="H91" s="1"/>
    </row>
    <row r="92" spans="1:8" ht="12.75">
      <c r="A92" s="1"/>
      <c r="B92" s="1"/>
      <c r="C92" s="22"/>
      <c r="D92" s="22"/>
      <c r="E92" s="1"/>
      <c r="F92" s="1"/>
      <c r="G92" s="17"/>
      <c r="H92" s="1"/>
    </row>
    <row r="93" spans="1:8" ht="12.75">
      <c r="A93" s="1"/>
      <c r="B93" s="1"/>
      <c r="C93" s="22"/>
      <c r="D93" s="22"/>
      <c r="E93" s="1"/>
      <c r="F93" s="1"/>
      <c r="G93" s="17"/>
      <c r="H93" s="1"/>
    </row>
    <row r="94" spans="1:8" ht="12.75">
      <c r="A94" s="1"/>
      <c r="B94" s="1"/>
      <c r="C94" s="22"/>
      <c r="D94" s="22"/>
      <c r="E94" s="1"/>
      <c r="F94" s="1"/>
      <c r="G94" s="17"/>
      <c r="H94" s="1"/>
    </row>
    <row r="95" spans="1:8" ht="12.75">
      <c r="A95" s="1"/>
      <c r="B95" s="1"/>
      <c r="C95" s="22"/>
      <c r="D95" s="22"/>
      <c r="E95" s="1"/>
      <c r="F95" s="1"/>
      <c r="G95" s="17"/>
      <c r="H95" s="1"/>
    </row>
    <row r="96" spans="1:8" ht="12.75">
      <c r="A96" s="1"/>
      <c r="B96" s="1"/>
      <c r="C96" s="22"/>
      <c r="D96" s="22"/>
      <c r="E96" s="1"/>
      <c r="F96" s="1"/>
      <c r="G96" s="17"/>
      <c r="H96" s="1"/>
    </row>
    <row r="97" spans="1:8" ht="12.75">
      <c r="A97" s="1"/>
      <c r="B97" s="1"/>
      <c r="C97" s="22"/>
      <c r="D97" s="22"/>
      <c r="E97" s="1"/>
      <c r="F97" s="1"/>
      <c r="G97" s="17"/>
      <c r="H97" s="1"/>
    </row>
    <row r="154" ht="17.25" customHeight="1"/>
    <row r="155" ht="43.5" customHeight="1"/>
    <row r="158" ht="22.5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.75" customHeight="1"/>
    <row r="175" ht="12.75" customHeight="1"/>
    <row r="176" ht="12.75" customHeight="1"/>
    <row r="177" ht="12.75" customHeight="1"/>
    <row r="178" ht="12.75" customHeight="1"/>
    <row r="181" ht="18" customHeight="1"/>
  </sheetData>
  <sheetProtection/>
  <mergeCells count="5">
    <mergeCell ref="B3:G3"/>
    <mergeCell ref="B8:G8"/>
    <mergeCell ref="B27:G27"/>
    <mergeCell ref="B45:G45"/>
    <mergeCell ref="B64:G64"/>
  </mergeCells>
  <printOptions/>
  <pageMargins left="0.7" right="0.7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Urbaniak</dc:creator>
  <cp:keywords/>
  <dc:description/>
  <cp:lastModifiedBy>Adam Urbaniak</cp:lastModifiedBy>
  <dcterms:created xsi:type="dcterms:W3CDTF">2017-10-30T13:16:00Z</dcterms:created>
  <dcterms:modified xsi:type="dcterms:W3CDTF">2017-11-03T07:13:33Z</dcterms:modified>
  <cp:category/>
  <cp:version/>
  <cp:contentType/>
  <cp:contentStatus/>
</cp:coreProperties>
</file>