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WA\Ocena 2023\Ankiety do zamieszczenia\"/>
    </mc:Choice>
  </mc:AlternateContent>
  <bookViews>
    <workbookView xWindow="0" yWindow="0" windowWidth="28305" windowHeight="10035" tabRatio="916" activeTab="7"/>
  </bookViews>
  <sheets>
    <sheet name="Metryka" sheetId="1" r:id="rId1"/>
    <sheet name="T1 | Zatrudnienie" sheetId="2" r:id="rId2"/>
    <sheet name="T2 | Zatrudnienie" sheetId="37" r:id="rId3"/>
    <sheet name="T3 | Zatrudnienie" sheetId="40" r:id="rId4"/>
    <sheet name="T4 | Zatrudnienie" sheetId="39" r:id="rId5"/>
    <sheet name="T5 | Tabor" sheetId="19" r:id="rId6"/>
    <sheet name="T6 | Tabor" sheetId="56" r:id="rId7"/>
    <sheet name="T7 | Tabor" sheetId="58" r:id="rId8"/>
    <sheet name="T8 | Tabor" sheetId="29" r:id="rId9"/>
    <sheet name="T9 | Tabor" sheetId="42" r:id="rId10"/>
    <sheet name="T10 | Paliwa" sheetId="53" r:id="rId11"/>
    <sheet name="T11 | Paliwa" sheetId="54" r:id="rId12"/>
    <sheet name="T12 | Paliwa" sheetId="55" r:id="rId13"/>
    <sheet name="T13 | Przepustowość" sheetId="57" r:id="rId14"/>
    <sheet name="T14 | Czas Pracy" sheetId="18" r:id="rId15"/>
    <sheet name="T15 | Intermodal" sheetId="28" r:id="rId16"/>
    <sheet name="T16 | Prędkość" sheetId="21" r:id="rId17"/>
    <sheet name="P17 | ZrównRozw" sheetId="60" r:id="rId18"/>
    <sheet name="T18 | Kolizje" sheetId="59" r:id="rId19"/>
    <sheet name="Kontakt UTK" sheetId="24" r:id="rId20"/>
  </sheets>
  <definedNames>
    <definedName name="__Szczegolowe__" localSheetId="10">#REF!</definedName>
    <definedName name="__Szczegolowe__" localSheetId="11">#REF!</definedName>
    <definedName name="__Szczegolowe__" localSheetId="12">#REF!</definedName>
    <definedName name="__Szczegolowe__" localSheetId="13">#REF!</definedName>
    <definedName name="__Szczegolowe__" localSheetId="15">#REF!</definedName>
    <definedName name="__Szczegolowe__" localSheetId="4">#REF!</definedName>
    <definedName name="__Szczegolowe__" localSheetId="6">#REF!</definedName>
    <definedName name="__Szczegolowe__" localSheetId="7">#REF!</definedName>
    <definedName name="__Szczegolowe__" localSheetId="9">#REF!</definedName>
    <definedName name="__Szczegolowe__">#REF!</definedName>
    <definedName name="_xlnm._FilterDatabase" localSheetId="2" hidden="1">'T2 | Zatrudnienie'!$B$8:$B$23</definedName>
    <definedName name="abc" localSheetId="19">#REF!</definedName>
    <definedName name="abc" localSheetId="1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16">#REF!</definedName>
    <definedName name="abc" localSheetId="2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19">#REF!</definedName>
    <definedName name="as" localSheetId="1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2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10">#REF!</definedName>
    <definedName name="KEEPROWS_1_Szczegolowe" localSheetId="11">#REF!</definedName>
    <definedName name="KEEPROWS_1_Szczegolowe" localSheetId="12">#REF!</definedName>
    <definedName name="KEEPROWS_1_Szczegolowe" localSheetId="13">#REF!</definedName>
    <definedName name="KEEPROWS_1_Szczegolowe" localSheetId="15">#REF!</definedName>
    <definedName name="KEEPROWS_1_Szczegolowe" localSheetId="6">#REF!</definedName>
    <definedName name="KEEPROWS_1_Szczegolowe" localSheetId="7">#REF!</definedName>
    <definedName name="KEEPROWS_1_Szczegolowe" localSheetId="9">#REF!</definedName>
    <definedName name="KEEPROWS_1_Szczegolowe">#REF!</definedName>
    <definedName name="Kwartał" localSheetId="19">#REF!</definedName>
    <definedName name="Kwartał" localSheetId="1">#REF!</definedName>
    <definedName name="Kwartał" localSheetId="10">#REF!</definedName>
    <definedName name="Kwartał" localSheetId="11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15">#REF!</definedName>
    <definedName name="Kwartał" localSheetId="16">#REF!</definedName>
    <definedName name="Kwartał" localSheetId="2">#REF!</definedName>
    <definedName name="Kwartał" localSheetId="4">#REF!</definedName>
    <definedName name="Kwartał" localSheetId="5">#REF!</definedName>
    <definedName name="Kwartał" localSheetId="6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10">#REF!</definedName>
    <definedName name="Miesiąc" localSheetId="11">#REF!</definedName>
    <definedName name="Miesiąc" localSheetId="12">#REF!</definedName>
    <definedName name="Miesiąc" localSheetId="13">#REF!</definedName>
    <definedName name="Miesiąc" localSheetId="15">#REF!</definedName>
    <definedName name="Miesiąc" localSheetId="6">#REF!</definedName>
    <definedName name="Miesiąc" localSheetId="7">#REF!</definedName>
    <definedName name="Miesiąc" localSheetId="9">#REF!</definedName>
    <definedName name="Miesiąc">#REF!</definedName>
    <definedName name="_xlnm.Print_Area" localSheetId="19">'Kontakt UTK'!$A$1:$C$3</definedName>
    <definedName name="_xlnm.Print_Area" localSheetId="0">Metryka!$A$1:$G$32</definedName>
    <definedName name="_xlnm.Print_Area" localSheetId="1">'T1 | Zatrudnienie'!$B$1:$M$9</definedName>
    <definedName name="_xlnm.Print_Area" localSheetId="13">'T13 | Przepustowość'!$B$1:$E$30</definedName>
    <definedName name="_xlnm.Print_Area" localSheetId="14">'T14 | Czas Pracy'!$B$1:$C$8</definedName>
    <definedName name="_xlnm.Print_Area" localSheetId="15">'T15 | Intermodal'!$B$1:$M$20</definedName>
    <definedName name="_xlnm.Print_Area" localSheetId="16">'T16 | Prędkość'!$B$1:$B$5</definedName>
    <definedName name="_xlnm.Print_Area" localSheetId="2">'T2 | Zatrudnienie'!$B$1:$H$23</definedName>
    <definedName name="_xlnm.Print_Area" localSheetId="4">'T4 | Zatrudnienie'!$B$2:$F$15</definedName>
    <definedName name="_xlnm.Print_Area" localSheetId="5">'T5 | Tabor'!$B$1:$S$100</definedName>
    <definedName name="_xlnm.Print_Area" localSheetId="6">'T6 | Tabor'!$B$1:$S$100</definedName>
    <definedName name="_xlnm.Print_Area" localSheetId="7">'T7 | Tabor'!$B$1:$AP$3</definedName>
    <definedName name="_xlnm.Print_Area" localSheetId="8">'T8 | Tabor'!$B$1:$H$43</definedName>
    <definedName name="_xlnm.Print_Area" localSheetId="9">'T9 | Tabor'!$C$1:$H$32</definedName>
    <definedName name="Podmiot" localSheetId="19">#REF!</definedName>
    <definedName name="Podmiot" localSheetId="1">#REF!</definedName>
    <definedName name="Podmiot" localSheetId="10">#REF!</definedName>
    <definedName name="Podmiot" localSheetId="11">#REF!</definedName>
    <definedName name="Podmiot" localSheetId="12">#REF!</definedName>
    <definedName name="Podmiot" localSheetId="13">#REF!</definedName>
    <definedName name="Podmiot" localSheetId="14">#REF!</definedName>
    <definedName name="Podmiot" localSheetId="15">#REF!</definedName>
    <definedName name="Podmiot" localSheetId="16">#REF!</definedName>
    <definedName name="Podmiot" localSheetId="2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19">#REF!</definedName>
    <definedName name="Rok" localSheetId="1">#REF!</definedName>
    <definedName name="Rok" localSheetId="10">#REF!</definedName>
    <definedName name="Rok" localSheetId="11">#REF!</definedName>
    <definedName name="Rok" localSheetId="12">#REF!</definedName>
    <definedName name="Rok" localSheetId="13">#REF!</definedName>
    <definedName name="Rok" localSheetId="14">#REF!</definedName>
    <definedName name="Rok" localSheetId="15">#REF!</definedName>
    <definedName name="Rok" localSheetId="16">#REF!</definedName>
    <definedName name="Rok" localSheetId="2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19">#REF!</definedName>
    <definedName name="spr.roczne_proj" localSheetId="1">#REF!</definedName>
    <definedName name="spr.roczne_proj" localSheetId="10">#REF!</definedName>
    <definedName name="spr.roczne_proj" localSheetId="11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15">#REF!</definedName>
    <definedName name="spr.roczne_proj" localSheetId="16">#REF!</definedName>
    <definedName name="spr.roczne_proj" localSheetId="2">#REF!</definedName>
    <definedName name="spr.roczne_proj" localSheetId="4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19">#REF!</definedName>
    <definedName name="TT" localSheetId="1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16">#REF!</definedName>
    <definedName name="TT" localSheetId="2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19">#REF!</definedName>
    <definedName name="UTK_proj.roboczy" localSheetId="1">#REF!</definedName>
    <definedName name="UTK_proj.roboczy" localSheetId="10">#REF!</definedName>
    <definedName name="UTK_proj.roboczy" localSheetId="11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15">#REF!</definedName>
    <definedName name="UTK_proj.roboczy" localSheetId="16">#REF!</definedName>
    <definedName name="UTK_proj.roboczy" localSheetId="2">#REF!</definedName>
    <definedName name="UTK_proj.roboczy" localSheetId="4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19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16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A12" i="54" l="1"/>
  <c r="A13" i="54"/>
  <c r="A14" i="54"/>
  <c r="A15" i="54"/>
  <c r="A16" i="54"/>
  <c r="D17" i="54"/>
  <c r="E17" i="54"/>
  <c r="F17" i="54"/>
  <c r="A18" i="54"/>
  <c r="A19" i="54"/>
  <c r="D20" i="54"/>
  <c r="E20" i="54"/>
  <c r="F20" i="54"/>
  <c r="A21" i="54"/>
  <c r="A22" i="54"/>
  <c r="D23" i="54"/>
  <c r="E23" i="54"/>
  <c r="F23" i="54"/>
  <c r="A24" i="54"/>
  <c r="A25" i="54"/>
  <c r="D26" i="54"/>
  <c r="E26" i="54"/>
  <c r="F26" i="54"/>
  <c r="A27" i="54"/>
  <c r="A1" i="60" l="1"/>
  <c r="A8" i="59" l="1"/>
  <c r="B1" i="59"/>
  <c r="F8" i="59"/>
  <c r="B8" i="59"/>
  <c r="D42" i="54" l="1"/>
  <c r="E42" i="54"/>
  <c r="F42" i="54"/>
  <c r="D39" i="54"/>
  <c r="E39" i="54"/>
  <c r="F39" i="54"/>
  <c r="D36" i="54"/>
  <c r="E36" i="54"/>
  <c r="F36" i="54"/>
  <c r="D33" i="54"/>
  <c r="E33" i="54"/>
  <c r="F33" i="54"/>
  <c r="I4" i="39" l="1"/>
  <c r="J4" i="39"/>
  <c r="I5" i="39"/>
  <c r="J5" i="39"/>
  <c r="I6" i="39"/>
  <c r="J6" i="39"/>
  <c r="I7" i="39"/>
  <c r="J7" i="39"/>
  <c r="I8" i="39"/>
  <c r="J8" i="39"/>
  <c r="I9" i="39"/>
  <c r="J9" i="39"/>
  <c r="I10" i="39"/>
  <c r="J10" i="39"/>
  <c r="I11" i="39"/>
  <c r="J11" i="39"/>
  <c r="I12" i="39"/>
  <c r="J12" i="39"/>
  <c r="I13" i="39"/>
  <c r="J13" i="39"/>
  <c r="H4" i="39"/>
  <c r="H5" i="39"/>
  <c r="H6" i="39"/>
  <c r="H7" i="39"/>
  <c r="H8" i="39"/>
  <c r="H9" i="39"/>
  <c r="H10" i="39"/>
  <c r="H11" i="39"/>
  <c r="H12" i="39"/>
  <c r="H13" i="39"/>
  <c r="L25" i="37"/>
  <c r="G30" i="53" l="1"/>
  <c r="H30" i="53"/>
  <c r="I30" i="53"/>
  <c r="G31" i="53"/>
  <c r="H31" i="53"/>
  <c r="I31" i="53"/>
  <c r="G32" i="53"/>
  <c r="H32" i="53"/>
  <c r="I32" i="53"/>
  <c r="G33" i="53"/>
  <c r="H33" i="53"/>
  <c r="I33" i="53"/>
  <c r="G34" i="53"/>
  <c r="H34" i="53"/>
  <c r="I34" i="53"/>
  <c r="G35" i="53"/>
  <c r="H35" i="53"/>
  <c r="I35" i="53"/>
  <c r="G36" i="53"/>
  <c r="H36" i="53"/>
  <c r="I36" i="53"/>
  <c r="G37" i="53"/>
  <c r="H37" i="53"/>
  <c r="I37" i="53"/>
  <c r="G38" i="53"/>
  <c r="H38" i="53"/>
  <c r="I38" i="53"/>
  <c r="G39" i="53"/>
  <c r="H39" i="53"/>
  <c r="I39" i="53"/>
  <c r="G40" i="53"/>
  <c r="H40" i="53"/>
  <c r="I40" i="53"/>
  <c r="G41" i="53"/>
  <c r="H41" i="53"/>
  <c r="I41" i="53"/>
  <c r="G42" i="53"/>
  <c r="H42" i="53"/>
  <c r="I42" i="53"/>
  <c r="G43" i="53"/>
  <c r="H43" i="53"/>
  <c r="I43" i="53"/>
  <c r="G44" i="53"/>
  <c r="H44" i="53"/>
  <c r="I44" i="53"/>
  <c r="G45" i="53"/>
  <c r="H45" i="53"/>
  <c r="I45" i="53"/>
  <c r="G46" i="53"/>
  <c r="H46" i="53"/>
  <c r="I46" i="53"/>
  <c r="G47" i="53"/>
  <c r="H47" i="53"/>
  <c r="I47" i="53"/>
  <c r="G48" i="53"/>
  <c r="H48" i="53"/>
  <c r="I48" i="53"/>
  <c r="G49" i="53"/>
  <c r="H49" i="53"/>
  <c r="I49" i="53"/>
  <c r="G50" i="53"/>
  <c r="H50" i="53"/>
  <c r="I50" i="53"/>
  <c r="G51" i="53"/>
  <c r="H51" i="53"/>
  <c r="I51" i="53"/>
  <c r="G52" i="53"/>
  <c r="H52" i="53"/>
  <c r="I52" i="53"/>
  <c r="G53" i="53"/>
  <c r="H53" i="53"/>
  <c r="I53" i="53"/>
  <c r="G54" i="53"/>
  <c r="H54" i="53"/>
  <c r="I54" i="53"/>
  <c r="G55" i="53"/>
  <c r="H55" i="53"/>
  <c r="I55" i="53"/>
  <c r="G56" i="53"/>
  <c r="H56" i="53"/>
  <c r="I56" i="53"/>
  <c r="G57" i="53"/>
  <c r="H57" i="53"/>
  <c r="I57" i="53"/>
  <c r="G58" i="53"/>
  <c r="H58" i="53"/>
  <c r="I58" i="53"/>
  <c r="G59" i="53"/>
  <c r="H59" i="53"/>
  <c r="I59" i="53"/>
  <c r="G60" i="53"/>
  <c r="H60" i="53"/>
  <c r="I60" i="53"/>
  <c r="G61" i="53"/>
  <c r="H61" i="53"/>
  <c r="I61" i="53"/>
  <c r="G62" i="53"/>
  <c r="H62" i="53"/>
  <c r="I62" i="53"/>
  <c r="G63" i="53"/>
  <c r="H63" i="53"/>
  <c r="I63" i="53"/>
  <c r="G64" i="53"/>
  <c r="H64" i="53"/>
  <c r="I64" i="53"/>
  <c r="G65" i="53"/>
  <c r="H65" i="53"/>
  <c r="I65" i="53"/>
  <c r="G66" i="53"/>
  <c r="H66" i="53"/>
  <c r="I66" i="53"/>
  <c r="G67" i="53"/>
  <c r="H67" i="53"/>
  <c r="I67" i="53"/>
  <c r="G68" i="53"/>
  <c r="H68" i="53"/>
  <c r="I68" i="53"/>
  <c r="G31" i="55"/>
  <c r="H31" i="55"/>
  <c r="I31" i="55"/>
  <c r="G32" i="55"/>
  <c r="H32" i="55"/>
  <c r="I32" i="55"/>
  <c r="G33" i="55"/>
  <c r="H33" i="55"/>
  <c r="I33" i="55"/>
  <c r="G34" i="55"/>
  <c r="H34" i="55"/>
  <c r="I34" i="55"/>
  <c r="G35" i="55"/>
  <c r="H35" i="55"/>
  <c r="I35" i="55"/>
  <c r="G36" i="55"/>
  <c r="H36" i="55"/>
  <c r="I36" i="55"/>
  <c r="G37" i="55"/>
  <c r="H37" i="55"/>
  <c r="I37" i="55"/>
  <c r="G38" i="55"/>
  <c r="H38" i="55"/>
  <c r="I38" i="55"/>
  <c r="G39" i="55"/>
  <c r="H39" i="55"/>
  <c r="I39" i="55"/>
  <c r="G40" i="55"/>
  <c r="H40" i="55"/>
  <c r="I40" i="55"/>
  <c r="G41" i="55"/>
  <c r="H41" i="55"/>
  <c r="I41" i="55"/>
  <c r="G42" i="55"/>
  <c r="H42" i="55"/>
  <c r="I42" i="55"/>
  <c r="G43" i="55"/>
  <c r="H43" i="55"/>
  <c r="I43" i="55"/>
  <c r="G44" i="55"/>
  <c r="H44" i="55"/>
  <c r="I44" i="55"/>
  <c r="G45" i="55"/>
  <c r="H45" i="55"/>
  <c r="I45" i="55"/>
  <c r="G46" i="55"/>
  <c r="H46" i="55"/>
  <c r="I46" i="55"/>
  <c r="G47" i="55"/>
  <c r="H47" i="55"/>
  <c r="I47" i="55"/>
  <c r="G48" i="55"/>
  <c r="H48" i="55"/>
  <c r="I48" i="55"/>
  <c r="G49" i="55"/>
  <c r="H49" i="55"/>
  <c r="I49" i="55"/>
  <c r="G50" i="55"/>
  <c r="H50" i="55"/>
  <c r="I50" i="55"/>
  <c r="G51" i="55"/>
  <c r="H51" i="55"/>
  <c r="I51" i="55"/>
  <c r="G52" i="55"/>
  <c r="H52" i="55"/>
  <c r="I52" i="55"/>
  <c r="G53" i="55"/>
  <c r="H53" i="55"/>
  <c r="I53" i="55"/>
  <c r="G54" i="55"/>
  <c r="H54" i="55"/>
  <c r="I54" i="55"/>
  <c r="G55" i="55"/>
  <c r="H55" i="55"/>
  <c r="I55" i="55"/>
  <c r="G56" i="55"/>
  <c r="H56" i="55"/>
  <c r="I56" i="55"/>
  <c r="G57" i="55"/>
  <c r="H57" i="55"/>
  <c r="I57" i="55"/>
  <c r="G58" i="55"/>
  <c r="H58" i="55"/>
  <c r="I58" i="55"/>
  <c r="G59" i="55"/>
  <c r="H59" i="55"/>
  <c r="I59" i="55"/>
  <c r="G60" i="55"/>
  <c r="H60" i="55"/>
  <c r="I60" i="55"/>
  <c r="G61" i="55"/>
  <c r="H61" i="55"/>
  <c r="I61" i="55"/>
  <c r="G62" i="55"/>
  <c r="H62" i="55"/>
  <c r="I62" i="55"/>
  <c r="G63" i="55"/>
  <c r="H63" i="55"/>
  <c r="I63" i="55"/>
  <c r="G64" i="55"/>
  <c r="H64" i="55"/>
  <c r="I64" i="55"/>
  <c r="G65" i="55"/>
  <c r="H65" i="55"/>
  <c r="I65" i="55"/>
  <c r="G66" i="55"/>
  <c r="H66" i="55"/>
  <c r="I66" i="55"/>
  <c r="A9" i="58"/>
  <c r="A165" i="58"/>
  <c r="A166" i="58"/>
  <c r="A167" i="58"/>
  <c r="A168" i="58"/>
  <c r="A169" i="58"/>
  <c r="AQ9" i="58"/>
  <c r="AR9" i="58"/>
  <c r="AS9" i="58"/>
  <c r="AQ165" i="58"/>
  <c r="AR165" i="58"/>
  <c r="AS165" i="58"/>
  <c r="AQ166" i="58"/>
  <c r="AR166" i="58"/>
  <c r="AS166" i="58"/>
  <c r="AQ167" i="58"/>
  <c r="AR167" i="58"/>
  <c r="AS167" i="58"/>
  <c r="AQ168" i="58"/>
  <c r="AR168" i="58"/>
  <c r="AS168" i="58"/>
  <c r="AQ169" i="58"/>
  <c r="AR169" i="58"/>
  <c r="AS169" i="58"/>
  <c r="P8" i="28" l="1"/>
  <c r="P9" i="28"/>
  <c r="P10" i="28"/>
  <c r="P11" i="28"/>
  <c r="P12" i="28"/>
  <c r="P13" i="28"/>
  <c r="P14" i="28"/>
  <c r="P15" i="28"/>
  <c r="P16" i="28"/>
  <c r="P17" i="28"/>
  <c r="P18" i="28"/>
  <c r="P19" i="28"/>
  <c r="P2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P7" i="28"/>
  <c r="O7" i="28"/>
  <c r="N7" i="28"/>
  <c r="F7" i="18"/>
  <c r="F8" i="18"/>
  <c r="E7" i="18"/>
  <c r="E8" i="18"/>
  <c r="D7" i="18"/>
  <c r="D8" i="18"/>
  <c r="F6" i="18"/>
  <c r="E6" i="18"/>
  <c r="D6" i="18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K5" i="42"/>
  <c r="J5" i="42"/>
  <c r="I5" i="42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K6" i="29"/>
  <c r="J6" i="29"/>
  <c r="I6" i="29"/>
  <c r="AA8" i="56"/>
  <c r="AA9" i="56"/>
  <c r="AA10" i="56"/>
  <c r="AA11" i="56"/>
  <c r="AA12" i="56"/>
  <c r="AA13" i="56"/>
  <c r="AA14" i="56"/>
  <c r="AA15" i="56"/>
  <c r="AA16" i="56"/>
  <c r="AA17" i="56"/>
  <c r="AA18" i="56"/>
  <c r="AA19" i="56"/>
  <c r="AA20" i="56"/>
  <c r="AA21" i="56"/>
  <c r="AA22" i="56"/>
  <c r="AA23" i="56"/>
  <c r="AA24" i="56"/>
  <c r="AA25" i="56"/>
  <c r="AA26" i="56"/>
  <c r="AA27" i="56"/>
  <c r="AA28" i="56"/>
  <c r="AA29" i="56"/>
  <c r="AA30" i="56"/>
  <c r="AA31" i="56"/>
  <c r="AA32" i="56"/>
  <c r="AA33" i="56"/>
  <c r="AA34" i="56"/>
  <c r="AA35" i="56"/>
  <c r="AA36" i="56"/>
  <c r="AA37" i="56"/>
  <c r="AA38" i="56"/>
  <c r="AA39" i="56"/>
  <c r="AA40" i="56"/>
  <c r="AA41" i="56"/>
  <c r="AA42" i="56"/>
  <c r="AA43" i="56"/>
  <c r="AA44" i="56"/>
  <c r="AA45" i="56"/>
  <c r="AA46" i="56"/>
  <c r="AA47" i="56"/>
  <c r="AA48" i="56"/>
  <c r="AA49" i="56"/>
  <c r="AA50" i="56"/>
  <c r="AA51" i="56"/>
  <c r="AA52" i="56"/>
  <c r="AA53" i="56"/>
  <c r="AA54" i="56"/>
  <c r="AA55" i="56"/>
  <c r="AA56" i="56"/>
  <c r="AA57" i="56"/>
  <c r="AA58" i="56"/>
  <c r="AA59" i="56"/>
  <c r="AA60" i="56"/>
  <c r="AA61" i="56"/>
  <c r="AA62" i="56"/>
  <c r="AA63" i="56"/>
  <c r="AA64" i="56"/>
  <c r="AA65" i="56"/>
  <c r="AA66" i="56"/>
  <c r="AA67" i="56"/>
  <c r="AA68" i="56"/>
  <c r="AA69" i="56"/>
  <c r="AA70" i="56"/>
  <c r="AA71" i="56"/>
  <c r="AA72" i="56"/>
  <c r="AA73" i="56"/>
  <c r="AA74" i="56"/>
  <c r="AA75" i="56"/>
  <c r="AA76" i="56"/>
  <c r="AA77" i="56"/>
  <c r="AA78" i="56"/>
  <c r="AA79" i="56"/>
  <c r="AA80" i="56"/>
  <c r="AA81" i="56"/>
  <c r="AA82" i="56"/>
  <c r="AA83" i="56"/>
  <c r="AA84" i="56"/>
  <c r="AA85" i="56"/>
  <c r="AA86" i="56"/>
  <c r="AA87" i="56"/>
  <c r="AA88" i="56"/>
  <c r="AA89" i="56"/>
  <c r="AA90" i="56"/>
  <c r="AA91" i="56"/>
  <c r="AA92" i="56"/>
  <c r="AA93" i="56"/>
  <c r="AA94" i="56"/>
  <c r="AA95" i="56"/>
  <c r="AA96" i="56"/>
  <c r="AA97" i="56"/>
  <c r="AA98" i="56"/>
  <c r="AA99" i="56"/>
  <c r="AA100" i="56"/>
  <c r="Z8" i="56"/>
  <c r="Z9" i="56"/>
  <c r="Z10" i="56"/>
  <c r="Z11" i="56"/>
  <c r="Z12" i="56"/>
  <c r="Z13" i="56"/>
  <c r="Z14" i="56"/>
  <c r="Z15" i="56"/>
  <c r="Z16" i="56"/>
  <c r="Z17" i="56"/>
  <c r="Z18" i="56"/>
  <c r="Z19" i="56"/>
  <c r="Z20" i="56"/>
  <c r="Z21" i="56"/>
  <c r="Z22" i="56"/>
  <c r="Z23" i="56"/>
  <c r="Z24" i="56"/>
  <c r="Z25" i="56"/>
  <c r="Z26" i="56"/>
  <c r="Z27" i="56"/>
  <c r="Z28" i="56"/>
  <c r="Z29" i="56"/>
  <c r="Z30" i="56"/>
  <c r="Z31" i="56"/>
  <c r="Z32" i="56"/>
  <c r="Z33" i="56"/>
  <c r="Z34" i="56"/>
  <c r="Z35" i="56"/>
  <c r="Z36" i="56"/>
  <c r="Z37" i="56"/>
  <c r="Z38" i="56"/>
  <c r="Z39" i="56"/>
  <c r="Z40" i="56"/>
  <c r="Z41" i="56"/>
  <c r="Z42" i="56"/>
  <c r="Z43" i="56"/>
  <c r="Z44" i="56"/>
  <c r="Z45" i="56"/>
  <c r="Z46" i="56"/>
  <c r="Z47" i="56"/>
  <c r="Z48" i="56"/>
  <c r="Z49" i="56"/>
  <c r="Z50" i="56"/>
  <c r="Z51" i="56"/>
  <c r="Z52" i="56"/>
  <c r="Z53" i="56"/>
  <c r="Z54" i="56"/>
  <c r="Z55" i="56"/>
  <c r="Z56" i="56"/>
  <c r="Z57" i="56"/>
  <c r="Z58" i="56"/>
  <c r="Z59" i="56"/>
  <c r="Z60" i="56"/>
  <c r="Z61" i="56"/>
  <c r="Z62" i="56"/>
  <c r="Z63" i="56"/>
  <c r="Z64" i="56"/>
  <c r="Z65" i="56"/>
  <c r="Z66" i="56"/>
  <c r="Z67" i="56"/>
  <c r="Z68" i="56"/>
  <c r="Z69" i="56"/>
  <c r="Z70" i="56"/>
  <c r="Z71" i="56"/>
  <c r="Z72" i="56"/>
  <c r="Z73" i="56"/>
  <c r="Z74" i="56"/>
  <c r="Z75" i="56"/>
  <c r="Z76" i="56"/>
  <c r="Z77" i="56"/>
  <c r="Z78" i="56"/>
  <c r="Z79" i="56"/>
  <c r="Z80" i="56"/>
  <c r="Z81" i="56"/>
  <c r="Z82" i="56"/>
  <c r="Z83" i="56"/>
  <c r="Z84" i="56"/>
  <c r="Z85" i="56"/>
  <c r="Z86" i="56"/>
  <c r="Z87" i="56"/>
  <c r="Z88" i="56"/>
  <c r="Z89" i="56"/>
  <c r="Z90" i="56"/>
  <c r="Z91" i="56"/>
  <c r="Z92" i="56"/>
  <c r="Z93" i="56"/>
  <c r="Z94" i="56"/>
  <c r="Z95" i="56"/>
  <c r="Z96" i="56"/>
  <c r="Z97" i="56"/>
  <c r="Z98" i="56"/>
  <c r="Z99" i="56"/>
  <c r="Z100" i="56"/>
  <c r="Y8" i="56"/>
  <c r="Y9" i="56"/>
  <c r="Y10" i="56"/>
  <c r="Y11" i="56"/>
  <c r="Y12" i="56"/>
  <c r="Y13" i="56"/>
  <c r="Y14" i="56"/>
  <c r="Y15" i="56"/>
  <c r="Y16" i="56"/>
  <c r="Y17" i="56"/>
  <c r="Y18" i="56"/>
  <c r="Y19" i="56"/>
  <c r="Y20" i="56"/>
  <c r="Y21" i="56"/>
  <c r="Y22" i="56"/>
  <c r="Y23" i="56"/>
  <c r="Y24" i="56"/>
  <c r="Y25" i="56"/>
  <c r="Y26" i="56"/>
  <c r="Y27" i="56"/>
  <c r="Y28" i="56"/>
  <c r="Y29" i="56"/>
  <c r="Y30" i="56"/>
  <c r="Y31" i="56"/>
  <c r="Y32" i="56"/>
  <c r="Y33" i="56"/>
  <c r="Y34" i="56"/>
  <c r="Y35" i="56"/>
  <c r="Y36" i="56"/>
  <c r="Y37" i="56"/>
  <c r="Y38" i="56"/>
  <c r="Y39" i="56"/>
  <c r="Y40" i="56"/>
  <c r="Y41" i="56"/>
  <c r="Y42" i="56"/>
  <c r="Y43" i="56"/>
  <c r="Y44" i="56"/>
  <c r="Y45" i="56"/>
  <c r="Y46" i="56"/>
  <c r="Y47" i="56"/>
  <c r="Y48" i="56"/>
  <c r="Y49" i="56"/>
  <c r="Y50" i="56"/>
  <c r="Y51" i="56"/>
  <c r="Y52" i="56"/>
  <c r="Y53" i="56"/>
  <c r="Y54" i="56"/>
  <c r="Y55" i="56"/>
  <c r="Y56" i="56"/>
  <c r="Y57" i="56"/>
  <c r="Y58" i="56"/>
  <c r="Y59" i="56"/>
  <c r="Y60" i="56"/>
  <c r="Y61" i="56"/>
  <c r="Y62" i="56"/>
  <c r="Y63" i="56"/>
  <c r="Y64" i="56"/>
  <c r="Y65" i="56"/>
  <c r="Y66" i="56"/>
  <c r="Y67" i="56"/>
  <c r="Y68" i="56"/>
  <c r="Y69" i="56"/>
  <c r="Y70" i="56"/>
  <c r="Y71" i="56"/>
  <c r="Y72" i="56"/>
  <c r="Y73" i="56"/>
  <c r="Y74" i="56"/>
  <c r="Y75" i="56"/>
  <c r="Y76" i="56"/>
  <c r="Y77" i="56"/>
  <c r="Y78" i="56"/>
  <c r="Y79" i="56"/>
  <c r="Y80" i="56"/>
  <c r="Y81" i="56"/>
  <c r="Y82" i="56"/>
  <c r="Y83" i="56"/>
  <c r="Y84" i="56"/>
  <c r="Y85" i="56"/>
  <c r="Y86" i="56"/>
  <c r="Y87" i="56"/>
  <c r="Y88" i="56"/>
  <c r="Y89" i="56"/>
  <c r="Y90" i="56"/>
  <c r="Y91" i="56"/>
  <c r="Y92" i="56"/>
  <c r="Y93" i="56"/>
  <c r="Y94" i="56"/>
  <c r="Y95" i="56"/>
  <c r="Y96" i="56"/>
  <c r="Y97" i="56"/>
  <c r="Y98" i="56"/>
  <c r="Y99" i="56"/>
  <c r="Y100" i="56"/>
  <c r="AA7" i="56"/>
  <c r="Z7" i="56"/>
  <c r="Y7" i="56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A82" i="19"/>
  <c r="AA83" i="19"/>
  <c r="AA84" i="19"/>
  <c r="AA85" i="19"/>
  <c r="AA86" i="19"/>
  <c r="AA87" i="19"/>
  <c r="AA88" i="19"/>
  <c r="AA89" i="19"/>
  <c r="AA90" i="19"/>
  <c r="AA91" i="19"/>
  <c r="AA92" i="19"/>
  <c r="AA93" i="19"/>
  <c r="AA94" i="19"/>
  <c r="AA95" i="19"/>
  <c r="AA96" i="19"/>
  <c r="AA97" i="19"/>
  <c r="AA98" i="19"/>
  <c r="AA99" i="19"/>
  <c r="AA100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AA7" i="19"/>
  <c r="Z7" i="19"/>
  <c r="Y7" i="19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I6" i="53"/>
  <c r="H6" i="53"/>
  <c r="G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7" i="54"/>
  <c r="A8" i="54"/>
  <c r="A9" i="54"/>
  <c r="A10" i="54"/>
  <c r="A11" i="54"/>
  <c r="A28" i="54"/>
  <c r="A29" i="54"/>
  <c r="A30" i="54"/>
  <c r="A31" i="54"/>
  <c r="A32" i="54"/>
  <c r="A34" i="54"/>
  <c r="A35" i="54"/>
  <c r="A37" i="54"/>
  <c r="A38" i="54"/>
  <c r="A40" i="54"/>
  <c r="A41" i="54"/>
  <c r="A42" i="54"/>
  <c r="A43" i="54"/>
  <c r="A44" i="54"/>
  <c r="A45" i="54"/>
  <c r="A6" i="54"/>
  <c r="A6" i="55"/>
  <c r="A7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5" i="55"/>
  <c r="B1" i="55"/>
  <c r="B1" i="54"/>
  <c r="B1" i="53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G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I5" i="55"/>
  <c r="H5" i="55"/>
  <c r="G5" i="55"/>
  <c r="B1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I8" i="57"/>
  <c r="I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H8" i="57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J7" i="57"/>
  <c r="I7" i="57"/>
  <c r="H7" i="57"/>
  <c r="A6" i="53"/>
  <c r="A10" i="40"/>
  <c r="A11" i="40"/>
  <c r="A12" i="40"/>
  <c r="A13" i="40"/>
  <c r="A14" i="40"/>
  <c r="A15" i="40"/>
  <c r="J25" i="37"/>
  <c r="I25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A24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A15" i="37"/>
  <c r="A16" i="37"/>
  <c r="A17" i="37"/>
  <c r="A18" i="37"/>
  <c r="A19" i="37"/>
  <c r="A100" i="56" l="1"/>
  <c r="A99" i="56"/>
  <c r="A98" i="56"/>
  <c r="A97" i="56"/>
  <c r="A96" i="56"/>
  <c r="A95" i="56"/>
  <c r="A94" i="56"/>
  <c r="A93" i="56"/>
  <c r="A92" i="56"/>
  <c r="A91" i="56"/>
  <c r="A90" i="56"/>
  <c r="A89" i="56"/>
  <c r="A88" i="56"/>
  <c r="A87" i="56"/>
  <c r="A86" i="56"/>
  <c r="A85" i="56"/>
  <c r="A84" i="56"/>
  <c r="A83" i="56"/>
  <c r="A82" i="56"/>
  <c r="A81" i="56"/>
  <c r="A80" i="56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15" i="56"/>
  <c r="A14" i="56"/>
  <c r="A13" i="56"/>
  <c r="A12" i="56"/>
  <c r="A11" i="56"/>
  <c r="A10" i="56"/>
  <c r="A9" i="56"/>
  <c r="A8" i="56"/>
  <c r="A7" i="56"/>
  <c r="B1" i="56"/>
  <c r="G9" i="54"/>
  <c r="F9" i="54"/>
  <c r="E9" i="54"/>
  <c r="D9" i="54"/>
  <c r="C8" i="54"/>
  <c r="C7" i="54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C9" i="54" l="1"/>
  <c r="X8" i="2"/>
  <c r="T8" i="2"/>
  <c r="X7" i="2"/>
  <c r="T7" i="2"/>
  <c r="H25" i="37" l="1"/>
  <c r="G25" i="37"/>
  <c r="F25" i="37"/>
  <c r="E25" i="37"/>
  <c r="D25" i="37"/>
  <c r="C25" i="37"/>
  <c r="S14" i="37" l="1"/>
  <c r="A30" i="29" l="1"/>
  <c r="A29" i="29"/>
  <c r="A28" i="29"/>
  <c r="A27" i="29"/>
  <c r="A26" i="29"/>
  <c r="A25" i="29"/>
  <c r="A24" i="29"/>
  <c r="A23" i="29"/>
  <c r="A22" i="29"/>
  <c r="A21" i="29"/>
  <c r="A5" i="21" l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B1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5" i="42"/>
  <c r="B1" i="39"/>
  <c r="A5" i="39"/>
  <c r="A6" i="39"/>
  <c r="A7" i="39"/>
  <c r="A8" i="39"/>
  <c r="A9" i="39"/>
  <c r="A10" i="39"/>
  <c r="A11" i="39"/>
  <c r="A12" i="39"/>
  <c r="A13" i="39"/>
  <c r="A4" i="39"/>
  <c r="J5" i="40"/>
  <c r="J6" i="40"/>
  <c r="J7" i="40"/>
  <c r="J8" i="40"/>
  <c r="J9" i="40"/>
  <c r="J10" i="40"/>
  <c r="J11" i="40"/>
  <c r="J12" i="40"/>
  <c r="J13" i="40"/>
  <c r="J14" i="40"/>
  <c r="J15" i="40"/>
  <c r="I5" i="40"/>
  <c r="I6" i="40"/>
  <c r="I7" i="40"/>
  <c r="I8" i="40"/>
  <c r="I9" i="40"/>
  <c r="I10" i="40"/>
  <c r="I11" i="40"/>
  <c r="I12" i="40"/>
  <c r="I13" i="40"/>
  <c r="I14" i="40"/>
  <c r="I15" i="40"/>
  <c r="H5" i="40"/>
  <c r="H6" i="40"/>
  <c r="H7" i="40"/>
  <c r="H8" i="40"/>
  <c r="H9" i="40"/>
  <c r="H10" i="40"/>
  <c r="H11" i="40"/>
  <c r="H12" i="40"/>
  <c r="H13" i="40"/>
  <c r="H14" i="40"/>
  <c r="H15" i="40"/>
  <c r="A5" i="40"/>
  <c r="A6" i="40"/>
  <c r="A7" i="40"/>
  <c r="A8" i="40"/>
  <c r="A9" i="40"/>
  <c r="B1" i="40"/>
  <c r="A4" i="40"/>
  <c r="A9" i="37"/>
  <c r="A10" i="37"/>
  <c r="A11" i="37"/>
  <c r="A12" i="37"/>
  <c r="A13" i="37"/>
  <c r="A14" i="37"/>
  <c r="A20" i="37"/>
  <c r="A21" i="37"/>
  <c r="A22" i="37"/>
  <c r="A23" i="37"/>
  <c r="J4" i="40" l="1"/>
  <c r="I4" i="40"/>
  <c r="H4" i="40"/>
  <c r="E15" i="40"/>
  <c r="E14" i="40"/>
  <c r="E13" i="40"/>
  <c r="E12" i="40"/>
  <c r="E11" i="40"/>
  <c r="E10" i="40"/>
  <c r="E9" i="40"/>
  <c r="E8" i="40"/>
  <c r="E7" i="40"/>
  <c r="E6" i="40"/>
  <c r="E5" i="40"/>
  <c r="E4" i="40"/>
  <c r="E5" i="21" l="1"/>
  <c r="D5" i="21"/>
  <c r="C5" i="21"/>
  <c r="B1" i="37"/>
  <c r="K8" i="37"/>
  <c r="J8" i="37"/>
  <c r="I8" i="37"/>
  <c r="A8" i="37"/>
  <c r="A19" i="29" l="1"/>
  <c r="A18" i="29"/>
  <c r="A17" i="29"/>
  <c r="A16" i="29"/>
  <c r="A15" i="29"/>
  <c r="A14" i="29"/>
  <c r="A13" i="29"/>
  <c r="A12" i="29"/>
  <c r="A11" i="29"/>
  <c r="A10" i="29"/>
  <c r="A9" i="29"/>
  <c r="A8" i="29"/>
  <c r="A7" i="29"/>
  <c r="A96" i="19" l="1"/>
  <c r="A95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K9" i="2" l="1"/>
  <c r="K8" i="2"/>
  <c r="A20" i="29" l="1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6" i="29"/>
  <c r="B1" i="29"/>
  <c r="M19" i="28" l="1"/>
  <c r="M20" i="28"/>
  <c r="M8" i="28"/>
  <c r="M9" i="28"/>
  <c r="M10" i="28"/>
  <c r="M11" i="28"/>
  <c r="M12" i="28"/>
  <c r="M13" i="28"/>
  <c r="M14" i="28"/>
  <c r="M15" i="28"/>
  <c r="M16" i="28"/>
  <c r="M17" i="28"/>
  <c r="M18" i="28"/>
  <c r="M7" i="28"/>
  <c r="A7" i="28" l="1"/>
  <c r="B1" i="28"/>
  <c r="B1" i="21" l="1"/>
  <c r="A9" i="2"/>
  <c r="A8" i="2"/>
  <c r="B1" i="2"/>
  <c r="N9" i="2"/>
  <c r="O9" i="2"/>
  <c r="P9" i="2"/>
  <c r="N8" i="2"/>
  <c r="O8" i="2"/>
  <c r="P8" i="2"/>
  <c r="B1" i="19" l="1"/>
  <c r="A83" i="19"/>
  <c r="A84" i="19"/>
  <c r="A85" i="19"/>
  <c r="A86" i="19"/>
  <c r="A87" i="19"/>
  <c r="A88" i="19"/>
  <c r="A89" i="19"/>
  <c r="A90" i="19"/>
  <c r="A91" i="19"/>
  <c r="A92" i="19"/>
  <c r="A93" i="19"/>
  <c r="A94" i="19"/>
  <c r="A97" i="19"/>
  <c r="A98" i="19"/>
  <c r="A99" i="19"/>
  <c r="A100" i="19"/>
  <c r="A7" i="19"/>
  <c r="A7" i="18"/>
  <c r="A8" i="18"/>
  <c r="A6" i="18"/>
  <c r="B1" i="18"/>
  <c r="C6" i="18"/>
</calcChain>
</file>

<file path=xl/sharedStrings.xml><?xml version="1.0" encoding="utf-8"?>
<sst xmlns="http://schemas.openxmlformats.org/spreadsheetml/2006/main" count="892" uniqueCount="461">
  <si>
    <t>dane podmiotu sprawozdającego</t>
  </si>
  <si>
    <t>sprawozdanie za rok:</t>
  </si>
  <si>
    <t>nazwa podmiotu</t>
  </si>
  <si>
    <t>ulica, numer lokalu</t>
  </si>
  <si>
    <t>kod, miejscowość</t>
  </si>
  <si>
    <t>NIP</t>
  </si>
  <si>
    <t>imię i nazwisko kierownika jednostki/prezesa zarządu</t>
  </si>
  <si>
    <t>REGON</t>
  </si>
  <si>
    <t>dane osoby sporządzającej odpowiedź</t>
  </si>
  <si>
    <t>Arkusz</t>
  </si>
  <si>
    <t>imię i nazwisko</t>
  </si>
  <si>
    <t>numer telefonu</t>
  </si>
  <si>
    <t>adres e-mail</t>
  </si>
  <si>
    <t>w tym maszyniści</t>
  </si>
  <si>
    <t>ogółem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</si>
  <si>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</si>
  <si>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Formuła zgodności</t>
  </si>
  <si>
    <t>ekwiwalent</t>
  </si>
  <si>
    <t>praktykanci i stażyści</t>
  </si>
  <si>
    <t>zatrudnieni w niepełnym wymiarze godzin</t>
  </si>
  <si>
    <t>SUMA (A+B)</t>
  </si>
  <si>
    <t>umowa na czas nieokreślony</t>
  </si>
  <si>
    <t>umowa na czas określony</t>
  </si>
  <si>
    <t>&gt;50 lat</t>
  </si>
  <si>
    <t>30-50 lat</t>
  </si>
  <si>
    <t>&lt;30 lat</t>
  </si>
  <si>
    <t>kobiety</t>
  </si>
  <si>
    <t>mężczyzni</t>
  </si>
  <si>
    <t>zatrudnienie</t>
  </si>
  <si>
    <t>w tym</t>
  </si>
  <si>
    <t>B</t>
  </si>
  <si>
    <t>A</t>
  </si>
  <si>
    <t>Część B</t>
  </si>
  <si>
    <t>Część A</t>
  </si>
  <si>
    <t>PROK_EKW_WIEK50[LICZBA]</t>
  </si>
  <si>
    <t>TROK_KAT_ZATRUDNIENIE</t>
  </si>
  <si>
    <t>TROK_EKW_OGÓŁEM[LICZBA]</t>
  </si>
  <si>
    <t>TROK_EKW_MEZ[LICZBA]</t>
  </si>
  <si>
    <t>TROK_EKW_KOB[LICZBA]</t>
  </si>
  <si>
    <t>TROK_EKW_WIEK30[LICZBA]</t>
  </si>
  <si>
    <t>TROK_EKW_WIEK3050[LICZBA]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</si>
  <si>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</si>
  <si>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</si>
  <si>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</si>
  <si>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</si>
  <si>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</si>
  <si>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</si>
  <si>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</si>
  <si>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</si>
  <si>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</si>
  <si>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</si>
  <si>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</si>
  <si>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</si>
  <si>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z</t>
  </si>
  <si>
    <t>do</t>
  </si>
  <si>
    <t>km</t>
  </si>
  <si>
    <t>km/h</t>
  </si>
  <si>
    <t>lokomotywy spalinowe</t>
  </si>
  <si>
    <t>lokomotywy elektryczne</t>
  </si>
  <si>
    <t>lokomotywy parowe</t>
  </si>
  <si>
    <t>wagony cysterny</t>
  </si>
  <si>
    <t>wagony specjalne</t>
  </si>
  <si>
    <t>liczba jednostek</t>
  </si>
  <si>
    <t>MWh</t>
  </si>
  <si>
    <t>praca manewrowa</t>
  </si>
  <si>
    <t xml:space="preserve"> </t>
  </si>
  <si>
    <t>czas pracy pojazdów trakcyjnych wraz z obsługą</t>
  </si>
  <si>
    <t>liczba godzin</t>
  </si>
  <si>
    <t>rodzaj taboru kolejowego</t>
  </si>
  <si>
    <t>oznaczenie</t>
  </si>
  <si>
    <t>średni wiek</t>
  </si>
  <si>
    <t>nazwa</t>
  </si>
  <si>
    <t>sztuk</t>
  </si>
  <si>
    <t>lat</t>
  </si>
  <si>
    <t>PLN</t>
  </si>
  <si>
    <t>pozostałe pojazdy trakcyjne</t>
  </si>
  <si>
    <t>pozostałe wagony</t>
  </si>
  <si>
    <t>paliwa płynne</t>
  </si>
  <si>
    <t>energia elektryczna (trakcyjna)</t>
  </si>
  <si>
    <t>w tym paliwo dostarczone za pomocą</t>
  </si>
  <si>
    <t>na sieci</t>
  </si>
  <si>
    <t>opis</t>
  </si>
  <si>
    <t>kilometraż</t>
  </si>
  <si>
    <t>od</t>
  </si>
  <si>
    <t>numer</t>
  </si>
  <si>
    <t>maksymalna prędkość eksploatacyjna</t>
  </si>
  <si>
    <t>wagony węglarki budowy normalnej</t>
  </si>
  <si>
    <t>wagony węglarki budowy specjalnej</t>
  </si>
  <si>
    <t>wagony kryte budowy normalnej</t>
  </si>
  <si>
    <t>wagony kryte budowy specjalnej</t>
  </si>
  <si>
    <t>wagony chłodnie (izotermiczne)</t>
  </si>
  <si>
    <t>wagony platformy budowy normalnej na osiach</t>
  </si>
  <si>
    <t>wagony platformy budowy specjalnej na osiach</t>
  </si>
  <si>
    <t>wagony platformy budowy normalnej na wózkach</t>
  </si>
  <si>
    <t>wagony platformy budowy specjalnej na wózkach</t>
  </si>
  <si>
    <t>wagony z otwieranym dachem</t>
  </si>
  <si>
    <r>
      <rPr>
        <b/>
        <sz val="8"/>
        <rFont val="Arial"/>
        <family val="2"/>
        <charset val="238"/>
      </rPr>
      <t>prędkość handlowa</t>
    </r>
    <r>
      <rPr>
        <sz val="8"/>
        <rFont val="Arial"/>
        <family val="2"/>
        <charset val="238"/>
      </rPr>
      <t xml:space="preserve"> - iloraz odległości dzielącej punkt początkowy i końcowy trasy (km) i rzeczywistego czasu wykonania trasy rozkładowej. 
</t>
    </r>
    <r>
      <rPr>
        <sz val="8"/>
        <color rgb="FFC00000"/>
        <rFont val="Arial"/>
        <family val="2"/>
        <charset val="238"/>
      </rPr>
      <t>Np. pociąg pokonuje odległość 300 km w czasie 8h, średnia handlowa = 300 km / 8h = 37,5 km/h.</t>
    </r>
  </si>
  <si>
    <t>prędkość handlowa</t>
  </si>
  <si>
    <t>TROK_EKW_UMOWOKR[LICZBA]</t>
  </si>
  <si>
    <t>TROK_EKW_UMOWNOKR[LICZBA]</t>
  </si>
  <si>
    <t>TROK_EKW_NPWYM[LICZBA]</t>
  </si>
  <si>
    <t>TROK_EKW_PRAKST[LICZBA]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</si>
  <si>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</si>
  <si>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stanowisko</t>
  </si>
  <si>
    <t>maszynista</t>
  </si>
  <si>
    <t>kierownik pociągu</t>
  </si>
  <si>
    <t>ustawiacz</t>
  </si>
  <si>
    <t>manewrowy</t>
  </si>
  <si>
    <t>rewident taboru</t>
  </si>
  <si>
    <t>dyżurny ruchu</t>
  </si>
  <si>
    <t>nastawniczy</t>
  </si>
  <si>
    <t>automatyk</t>
  </si>
  <si>
    <t>toromistrz</t>
  </si>
  <si>
    <t>TROK_KAT_TABOR_POZ</t>
  </si>
  <si>
    <t>TROK_TABOR_POZ_OZN[NAZWA]</t>
  </si>
  <si>
    <t>TROK_TABOR_L_POZ[SZTUK]</t>
  </si>
  <si>
    <t>TROK_TABOR_POZ_WIEK[LAT]</t>
  </si>
  <si>
    <t>TROK_TABOR_POZ_OPIS[NAZWA]</t>
  </si>
  <si>
    <t>TROK_KOSZT_POZ[PLN]</t>
  </si>
  <si>
    <t>TROK_KAT_TABOR_PPRZ</t>
  </si>
  <si>
    <t>TROK_TABOR_L[SZTUK]</t>
  </si>
  <si>
    <t>TROK_TABOR_L_DO80[SZTUK]</t>
  </si>
  <si>
    <t>TROK_TABOR_L_80100[SZTUK]</t>
  </si>
  <si>
    <t>TROK_TABOR_L_POW100[SZTUK]</t>
  </si>
  <si>
    <t>TROK_TABOR_FKOMP[SZTUK]</t>
  </si>
  <si>
    <t>TROK_TABOR_PKOMP[SZTUK]</t>
  </si>
  <si>
    <t>TROK_TABOR_OBR[SZTUK]</t>
  </si>
  <si>
    <t>TROK_KAT_CZASPRACY</t>
  </si>
  <si>
    <t>TROK_CZASPRACY_GODZIN[LICZBA]</t>
  </si>
  <si>
    <t>plan eksploatacji pojazdów wyposażonych w ETCS</t>
  </si>
  <si>
    <t>doposażone w ETCS</t>
  </si>
  <si>
    <t>wyposażone w radiotelefon obsługujący
GSM-R</t>
  </si>
  <si>
    <t>zakup pojazdów wyposażonych
w ETCS</t>
  </si>
  <si>
    <t>doposażenie pojazdów
o ETCS</t>
  </si>
  <si>
    <t>zakup pojazdów wyposażonych w radiotelefon obsługujący
GSM-R</t>
  </si>
  <si>
    <t>doposażenie pojazdów o radiotelefon obsługujący
GSM-R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</si>
  <si>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</si>
  <si>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</si>
  <si>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t>średni koszt zakupu radiotelefonu obsługującego 
GSM-R</t>
  </si>
  <si>
    <t>TROK_KAT_TABOR_SYST</t>
  </si>
  <si>
    <t>TROK_TABOR_SYST_L[SZTUK]</t>
  </si>
  <si>
    <t>TROK_TABOR_SYST_L_ETCSL2[SZTUK]</t>
  </si>
  <si>
    <t>TROK_TABOR_SYST_L_ZETCS[SZTUK]</t>
  </si>
  <si>
    <t>TROK_TABOR_SYST_L_WETCS[SZTUK]</t>
  </si>
  <si>
    <t>TROK_TABOR_SYST_L_GSMR[SZTUK]</t>
  </si>
  <si>
    <t>TROK_TABOR_SYST_PLEKSP_L1[TEKST]</t>
  </si>
  <si>
    <t>TROK_TABOR_SYST_PLEKSP_L2[TEKST]</t>
  </si>
  <si>
    <t>TROK_TABOR_SYST_WYP_ZETCSL1[PLN]</t>
  </si>
  <si>
    <t>TROK_TABOR_SYST_WYP_WETCSL2[PLN]</t>
  </si>
  <si>
    <t>TROK_TABOR_SYST_WYP_ZETCSL2[PLN]</t>
  </si>
  <si>
    <t>TROK_TABOR_SYST_WYP_GSMR[PLN]</t>
  </si>
  <si>
    <t>prowadzący pojazdy kolejowe</t>
  </si>
  <si>
    <t>przejazd w relacji (kraj, miasto, nazwa terminalu)</t>
  </si>
  <si>
    <t>ton</t>
  </si>
  <si>
    <t>liczba uruchomionych pociągów</t>
  </si>
  <si>
    <t>numer linii kolejowej</t>
  </si>
  <si>
    <t>przejazd odbywał się następujacymi liniami kolejowymi</t>
  </si>
  <si>
    <t>średnia długość relacji</t>
  </si>
  <si>
    <t>średnia rzeczywista prędkość handlowa dla danej relacji</t>
  </si>
  <si>
    <t>TROK_INT_REL_Z[TEKST]</t>
  </si>
  <si>
    <t>TROK_INT_REL_DO[TEKST]</t>
  </si>
  <si>
    <t>TROK_INT_PRZMIEDZYNAR[TEKST]</t>
  </si>
  <si>
    <t>TROK_INT_POC[SZTUK]</t>
  </si>
  <si>
    <t>TROK_INT_WAG[SZTUK]</t>
  </si>
  <si>
    <t>TROK_INT_TEU[SZTUK]</t>
  </si>
  <si>
    <t>TROK_INT_MASA[TON]</t>
  </si>
  <si>
    <t>TROK_INT_PRZ_LK[LICZBA]</t>
  </si>
  <si>
    <t>TROK_INT_SR_DL_REL[KM]</t>
  </si>
  <si>
    <t>TROK_INT_SR_RZ_V[KM]</t>
  </si>
  <si>
    <t>TROK_INT_SR_CZ_REL[LICZBA]</t>
  </si>
  <si>
    <t>wartość</t>
  </si>
  <si>
    <r>
      <t xml:space="preserve">średni czas przejazdu pociągu dla danej relacji
</t>
    </r>
    <r>
      <rPr>
        <sz val="7"/>
        <rFont val="Arial"/>
        <family val="2"/>
        <charset val="238"/>
      </rPr>
      <t>w zaokrągleniu do kwadransów
(np. 1,25=1 godz.15 min)</t>
    </r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</si>
  <si>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stanowisku. </t>
    </r>
    <r>
      <rPr>
        <b/>
        <sz val="10"/>
        <color rgb="FF0070C0"/>
        <rFont val="Arial CE"/>
        <charset val="238"/>
      </rPr>
      <t>Część B wypełniają wyłącznie spółki z Grupy PKP.</t>
    </r>
  </si>
  <si>
    <t>ekwiwalent pełnego czasu pracy - wszystkie formy zatrudnienia (umowy o pracę, umowy zlecenie, praktyki itd.)</t>
  </si>
  <si>
    <t>zwrotniczy</t>
  </si>
  <si>
    <t>oznaczenie literowe</t>
  </si>
  <si>
    <t>seria</t>
  </si>
  <si>
    <t>pojazdy stanowiące własność przewoźnika</t>
  </si>
  <si>
    <t>pojazdy zakupione lub pozyskane w ciągu roku</t>
  </si>
  <si>
    <t>pojazdy zmodernizowane w ciągu roku</t>
  </si>
  <si>
    <t>TROK_TABOR_OZN[NAZWA]</t>
  </si>
  <si>
    <t>TROK_TABOR_WP_L[SZTUK]</t>
  </si>
  <si>
    <t>TROK_TABOR_ZP_L[SZTUK]</t>
  </si>
  <si>
    <t>TROK_TABOR_ZM_L[SZTUK]</t>
  </si>
  <si>
    <t>TROK_TABOR_DOBOWY[LICZBA]</t>
  </si>
  <si>
    <t>TROK_TABOR_WIEK[LICZBA]</t>
  </si>
  <si>
    <r>
      <t xml:space="preserve">do 80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</si>
  <si>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80 km/h
do 100 km/h </t>
    </r>
    <r>
      <rPr>
        <b/>
        <sz val="8"/>
        <color rgb="FFC00000"/>
        <rFont val="Arial"/>
        <family val="2"/>
        <charset val="238"/>
      </rPr>
      <t>włącznie</t>
    </r>
  </si>
  <si>
    <t>powyżej
100 km/h</t>
  </si>
  <si>
    <t>kompozytowe wstawki
hamulcowe</t>
  </si>
  <si>
    <t>żeliwne
wstawki
hamulcowe</t>
  </si>
  <si>
    <t>TROK_TABOR_MBL[SZTUK]</t>
  </si>
  <si>
    <t>TROK_TABOR_GPS[SZTUK]</t>
  </si>
  <si>
    <t>wyposażenie pojazdów</t>
  </si>
  <si>
    <t>liczba pojazdów</t>
  </si>
  <si>
    <t>*nie należy uwzględniać maszynistów, którzy zostali zakwalifikowani w polu C7</t>
  </si>
  <si>
    <t>charakterystyka problemu występującego na tym obszarze</t>
  </si>
  <si>
    <t>typ inwestycji</t>
  </si>
  <si>
    <t>zakup</t>
  </si>
  <si>
    <t>modernizacja</t>
  </si>
  <si>
    <r>
      <t xml:space="preserve">opis funkcjonalności taboru
</t>
    </r>
    <r>
      <rPr>
        <sz val="8"/>
        <rFont val="Arial"/>
        <family val="2"/>
        <charset val="238"/>
      </rPr>
      <t>(np. prędkość maksymalna,
przystosowanie do przewozu danych ładunków)</t>
    </r>
  </si>
  <si>
    <t>dróżnik przejazdowy</t>
  </si>
  <si>
    <t>konduktor</t>
  </si>
  <si>
    <t>TROK_KAT_STAN_PROG</t>
  </si>
  <si>
    <t>czas pracy</t>
  </si>
  <si>
    <t>Wypełniony formularz należy przesłać jedynie w formie elektronicznej, w postaci edytowalnego arkuszu kalkulacyjnego!</t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</si>
  <si>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</si>
  <si>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</si>
  <si>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liczba osób</t>
  </si>
  <si>
    <t>TROK_L_STANOWISKO[LICZBA]</t>
  </si>
  <si>
    <t>TROK_L_MEZ[LICZBA]</t>
  </si>
  <si>
    <t>TROK_L_KOB[LICZBA]</t>
  </si>
  <si>
    <t>TROK_L_WIEK30[LICZBA]</t>
  </si>
  <si>
    <t>TROK_L_WIEK3050[LICZBA]</t>
  </si>
  <si>
    <t>TROK_L_WIEK50[LICZBA]</t>
  </si>
  <si>
    <t>stacja lub
posterunek odgałęźny</t>
  </si>
  <si>
    <t>TROK_TABOR_KLM[SZTUK]</t>
  </si>
  <si>
    <t>klimatyzacja
w pojeździe
trakcyjnym</t>
  </si>
  <si>
    <t>koła
obręczowane</t>
  </si>
  <si>
    <t>koła
monoblokowe</t>
  </si>
  <si>
    <t>możliwość lokalizacji
przez GPS</t>
  </si>
  <si>
    <t>toaleta
w pojeździe
trakcyjnym</t>
  </si>
  <si>
    <t>TROK_TABOR_TPT[SZTUK]</t>
  </si>
  <si>
    <t>ogrzewanie
w pojeździe
trakcyjnym</t>
  </si>
  <si>
    <t>TROK_TABOR_OPT[SZTUK]</t>
  </si>
  <si>
    <t>wyposażenie pojazdów z perspektywy maszynisty</t>
  </si>
  <si>
    <r>
      <t xml:space="preserve">czas pracy </t>
    </r>
    <r>
      <rPr>
        <b/>
        <u/>
        <sz val="8"/>
        <color rgb="FFC00000"/>
        <rFont val="Arial"/>
        <family val="2"/>
        <charset val="238"/>
      </rPr>
      <t>samych maszynistów</t>
    </r>
    <r>
      <rPr>
        <b/>
        <sz val="8"/>
        <rFont val="Arial"/>
        <family val="2"/>
        <charset val="238"/>
      </rPr>
      <t>, 
(bez pojazdów)*</t>
    </r>
  </si>
  <si>
    <t>TROK_TABOR_KPJ[SZTUK]</t>
  </si>
  <si>
    <t>TROK_TABOR_KWP[SZTUK]</t>
  </si>
  <si>
    <t>kamery czołowe rejestrujące przedpole jazdy</t>
  </si>
  <si>
    <t>kamery monitorujące wnętrze pojazdu</t>
  </si>
  <si>
    <t>TROK_TABOR_SYST_ZAROK_L_ZETCS[SZTUK]</t>
  </si>
  <si>
    <t>TROK_TABOR_SYST_ZAROK_L_WETCS[SZTUK]</t>
  </si>
  <si>
    <t>TROK_TABOR_SYST_ZAROK_L_ZGSMR[SZTUK]</t>
  </si>
  <si>
    <t>TROK_TABOR_SYST_ZAROK_L_WGSMR[SZTUK]</t>
  </si>
  <si>
    <t>kasjer biletowy</t>
  </si>
  <si>
    <t>dyspozytor</t>
  </si>
  <si>
    <t>TROK_TABOR_SYST_SRT_L_ZETCS[SZTUK]</t>
  </si>
  <si>
    <t>TROK_TABOR_SYST_SRT_L_WETCS[SZTUK]</t>
  </si>
  <si>
    <t>TROK_TABOR_SYST_SRT_L_ZGSMR[SZTUK]</t>
  </si>
  <si>
    <t>TROK_TABOR_SYST_SRT_L_WGSMR[SZTUK]</t>
  </si>
  <si>
    <t>T13</t>
  </si>
  <si>
    <r>
      <t xml:space="preserve">proszę wskazać </t>
    </r>
    <r>
      <rPr>
        <b/>
        <u/>
        <sz val="8"/>
        <rFont val="Arial"/>
        <family val="2"/>
        <charset val="238"/>
      </rPr>
      <t>maksymalnie 10</t>
    </r>
    <r>
      <rPr>
        <b/>
        <sz val="8"/>
        <rFont val="Arial"/>
        <family val="2"/>
        <charset val="238"/>
      </rPr>
      <t xml:space="preserve"> stanowisk, których pozyskanie (przeszkolenie lub pozyskanie z rynku wraz z przeszkoleniem) jest najtrudniejsze</t>
    </r>
  </si>
  <si>
    <t>stopień trudności w pozyskaniu lub przeszkoleniu 
(1-najłatwiej, 
10- natrudniej)</t>
  </si>
  <si>
    <t>jakie okoliczności utrudniają pozyskanie
lub przeszkolenie pracownika 
(np. struktura wieku, przepisy, 
długość szkolenia, 
brak szkolnictwa zawodowego)</t>
  </si>
  <si>
    <t>jakie są propozycje rozwiązań wymienionych problemów? 
(np. sprawdzone rozwiązania z innych krajów UE)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</si>
  <si>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</si>
  <si>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</si>
  <si>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</si>
  <si>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</si>
  <si>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</si>
  <si>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</si>
  <si>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</si>
  <si>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</si>
  <si>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</si>
  <si>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</si>
  <si>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stanowiska</t>
  </si>
  <si>
    <t>w przypadku wzrostów lub spadków przekraczających 10%,
proszę o uzasadnienie **</t>
  </si>
  <si>
    <r>
      <t xml:space="preserve">* </t>
    </r>
    <r>
      <rPr>
        <b/>
        <sz val="8"/>
        <color theme="1"/>
        <rFont val="Arial"/>
        <family val="2"/>
        <charset val="238"/>
      </rPr>
      <t xml:space="preserve">ważne </t>
    </r>
    <r>
      <rPr>
        <sz val="8"/>
        <color theme="1"/>
        <rFont val="Arial"/>
        <family val="2"/>
        <charset val="238"/>
      </rPr>
      <t xml:space="preserve"> - uprawnienia spełniające łącznie wszystkie poniższe kryteria:</t>
    </r>
  </si>
  <si>
    <t xml:space="preserve"> - dotyczy aktualnych pracowników podmiotu, którzy nie są w okresie wypowiedzenia;</t>
  </si>
  <si>
    <t xml:space="preserve"> - pracownik objęty uprawnieniem posiada aktualne badania lekarskie umożliwiające wykonywanie czynności na stanowisku; </t>
  </si>
  <si>
    <t xml:space="preserve"> - pracownik objęty uprawnieniem uzyskał wynik pozytywny egzaminu umożliwiającego wykonywanie czynności na stanowisku;</t>
  </si>
  <si>
    <t xml:space="preserve"> - pracownik objęty uprawnieniem nie został odsunięty od wykonywania czynności na stanowisku;</t>
  </si>
  <si>
    <t xml:space="preserve"> - pracownik objęty uprawnieniem nie został zawieszony w wykonywaniu czynności na stanowisku.</t>
  </si>
  <si>
    <r>
      <rPr>
        <b/>
        <sz val="8"/>
        <color rgb="FFFF0000"/>
        <rFont val="Arial"/>
        <family val="2"/>
        <charset val="238"/>
      </rPr>
      <t>łączne</t>
    </r>
    <r>
      <rPr>
        <b/>
        <sz val="8"/>
        <rFont val="Arial"/>
        <family val="2"/>
        <charset val="238"/>
      </rPr>
      <t xml:space="preserve"> zużycie paliwa</t>
    </r>
  </si>
  <si>
    <r>
      <t>m</t>
    </r>
    <r>
      <rPr>
        <vertAlign val="superscript"/>
        <sz val="7"/>
        <color theme="1"/>
        <rFont val="Arial"/>
        <family val="2"/>
        <charset val="238"/>
      </rPr>
      <t>3</t>
    </r>
  </si>
  <si>
    <t xml:space="preserve">rodzaj taboru kolejowego </t>
  </si>
  <si>
    <t>wybierz z listy</t>
  </si>
  <si>
    <t>lata</t>
  </si>
  <si>
    <t xml:space="preserve">planowany czas zakończenia inwestycji  </t>
  </si>
  <si>
    <t>odnowienie</t>
  </si>
  <si>
    <t>3. Proszę o wykazanie odpowiednio:
 - liczby ważnych* uprawnień (tutaj: upoważnienia do wykonywania czynności na stanowisku kolejowym albo świadectwa maszynistów)
 - łącznej liczby OSÓB uprawnionych (tutaj: posiadających upoważnienia do wykonywania czynności na stanowisku kolejowym albo świadectwa maszynistów)</t>
  </si>
  <si>
    <t>4. Proszę o wypełnienie ankiety</t>
  </si>
  <si>
    <t>T14</t>
  </si>
  <si>
    <t>T15</t>
  </si>
  <si>
    <t>lokomotywy dwunapędowe</t>
  </si>
  <si>
    <t>lokomotywy wodorowe</t>
  </si>
  <si>
    <t>drezyny motorowe</t>
  </si>
  <si>
    <t>liczba pojazdów ogółem</t>
  </si>
  <si>
    <t>średni wiek taboru przeznaczonego do odnowienia lub modernizacji</t>
  </si>
  <si>
    <t>rodzaj inwestycji</t>
  </si>
  <si>
    <t>w latach 2031-2035</t>
  </si>
  <si>
    <t>pozostali</t>
  </si>
  <si>
    <t>Ogółem</t>
  </si>
  <si>
    <t>jeżeli liczba osób zatrudnionych na danym stanowisku jest różna od liczby uprawnień proszę o wskazanie przyczyny</t>
  </si>
  <si>
    <t>rodzaj komunikacji</t>
  </si>
  <si>
    <t>masa przewiezionych ładunków TEU próżnych</t>
  </si>
  <si>
    <t>masa przewiezionych ładunków TEU ładownych</t>
  </si>
  <si>
    <t>eksport</t>
  </si>
  <si>
    <t>import</t>
  </si>
  <si>
    <t>tranzyt</t>
  </si>
  <si>
    <t>Wyjaśnienia i w przypadku ewentualnych rozbieżności.</t>
  </si>
  <si>
    <t>krajowa</t>
  </si>
  <si>
    <t>* do pracowników utrzymania taboru zaliczją się pracownicy pełniący funkcje techniczne oraz ekipa sprzątająca</t>
  </si>
  <si>
    <t>pracownik utrzymania taboru*</t>
  </si>
  <si>
    <t>Wyjaśnienia w zakresie wątpliwości</t>
  </si>
  <si>
    <t>koszt inwestycji
(w netto)</t>
  </si>
  <si>
    <t>przewidywany koszt inwestycji
(w netto)</t>
  </si>
  <si>
    <t>wartości eksploatacyjne za rok sprawozdawczy</t>
  </si>
  <si>
    <t>paliwa wodorowe</t>
  </si>
  <si>
    <t>kg</t>
  </si>
  <si>
    <t>pole wyboru</t>
  </si>
  <si>
    <t>szczyty komunikacyjne</t>
  </si>
  <si>
    <t>wpływ przewozów pasażerskich</t>
  </si>
  <si>
    <t>jednotorowe linie kolejowe</t>
  </si>
  <si>
    <t>zly stan infrastruktury kolejowej</t>
  </si>
  <si>
    <t>ograniczona długość użyteczna torów</t>
  </si>
  <si>
    <t>ograniczony czas pracy na posterunkach ruchu</t>
  </si>
  <si>
    <t>pozostałe czynniki</t>
  </si>
  <si>
    <t>zużycie paliw na sieci zarządców infrastruktury i przy pracy manerwowej</t>
  </si>
  <si>
    <t>dostawca paliwa (nazwa + numer koncesji)</t>
  </si>
  <si>
    <t>ilość zakupionego paliwa</t>
  </si>
  <si>
    <t>koszt m3</t>
  </si>
  <si>
    <t xml:space="preserve">nazwa spółki </t>
  </si>
  <si>
    <t>numer koncesji</t>
  </si>
  <si>
    <t>m3</t>
  </si>
  <si>
    <t xml:space="preserve">pole wyboru - lista rozwijana </t>
  </si>
  <si>
    <t>paliwo płynne</t>
  </si>
  <si>
    <t>zużycie</t>
  </si>
  <si>
    <t>praca eksploatacyjna zrealizowana w ramach trakcji spalinowej</t>
  </si>
  <si>
    <t>jednostka</t>
  </si>
  <si>
    <t>poc-km</t>
  </si>
  <si>
    <t>dostawca energii</t>
  </si>
  <si>
    <t>praca eksploatacyjna</t>
  </si>
  <si>
    <t>nazwa spółki</t>
  </si>
  <si>
    <t>dostawca paliw</t>
  </si>
  <si>
    <t>adres</t>
  </si>
  <si>
    <t>nazwa podmiotu dostarczającego paliwo do wskazanej lokalizacji</t>
  </si>
  <si>
    <t>współrzędne geograficzne długość i szerokość geograficzna</t>
  </si>
  <si>
    <t xml:space="preserve">sposób tankowania </t>
  </si>
  <si>
    <t>PROK_OGR_LINIA[NUMER]</t>
  </si>
  <si>
    <t>PROK_OGR_ST[NAZWA]</t>
  </si>
  <si>
    <t>PROK_OGR_OD[KM]</t>
  </si>
  <si>
    <t>PROK_OGR_DO[KM]</t>
  </si>
  <si>
    <t>PROK_OGR_LINIA_UWAGI[TEKST]</t>
  </si>
  <si>
    <t>kategoria rodzaju ograniczenia</t>
  </si>
  <si>
    <t>T16</t>
  </si>
  <si>
    <t>do wyboru</t>
  </si>
  <si>
    <r>
      <t xml:space="preserve">całkowity koszt zakupu </t>
    </r>
    <r>
      <rPr>
        <b/>
        <sz val="10"/>
        <color rgb="FFFF0000"/>
        <rFont val="Arial"/>
        <family val="2"/>
        <charset val="238"/>
      </rPr>
      <t>(netto)</t>
    </r>
  </si>
  <si>
    <t>liczba przewiezionych jednostek ładownych</t>
  </si>
  <si>
    <t>TEU</t>
  </si>
  <si>
    <t>liczba przewiezionych jednostek próżnych</t>
  </si>
  <si>
    <t>2. własne stacje paliw płynnych (w tym kontenerowe stacje paliw płynnych)</t>
  </si>
  <si>
    <t>3. inne źródła</t>
  </si>
  <si>
    <t>1. ogólnodostępne stacje paliw płynnych</t>
  </si>
  <si>
    <t>ogólnodostępne stacje paliw płynnych - stacje paliw dostępne dla przewoźników kolejowych, zarządców infrastruktury kolejowej i prowadzone przez podmioty posiadające koncesję na obrót paliwami ciekłymi bez względu na pojemność na takiej stacji</t>
  </si>
  <si>
    <t>własne stacje paliw płynnych (w tym kontenerowe stacje paliw płynnych) - stacje paliw należące do przewoźników kolejowych, zarządców infrastruktury kolejowej wykorzystywane wyłącznie na własne potrzeby bez względu na pojemność takiej stacji; brak wymogu posiadania koncesji na obrót paliwami ciekłymi</t>
  </si>
  <si>
    <r>
      <t>inne źródła - np. dostawy paliwa płynnego do lokomotyw autocysternami i tankowania bezpośrednio z nich lokomotyw/innych pojazdów kolejowych, dostawy autocysternami do zbiorników, mikroinstalacji (zbiorniki do 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przewoźnika kolejowego, zarządcy infrastruktury kolejowej w celu dalszego tankowania lokomotyw/innych pojazdów kolejowych.</t>
    </r>
  </si>
  <si>
    <t>ogólnodostępnych stacji paliw</t>
  </si>
  <si>
    <t>własnych stacji paliw (w tym kontenerowych stacji paliw płynnych)</t>
  </si>
  <si>
    <t>innych źródeł</t>
  </si>
  <si>
    <t>średni poniesiony koszt wyposażenia pojazdu w systemy ETCS oraz GSM-R (w netto)</t>
  </si>
  <si>
    <t>Planowane zamówienia taboru kolejowego (zakup/dzierżawa nowego taboru lub modernizacja w perspektywie do 31 grudnia 2030 r.)</t>
  </si>
  <si>
    <t>rodzaj inwestycji (nowy pojazd/ modernizacja)</t>
  </si>
  <si>
    <t>średni wiek taboru</t>
  </si>
  <si>
    <t>koszt inwestycji</t>
  </si>
  <si>
    <t>planowany średni roczny przebieg taboru</t>
  </si>
  <si>
    <t>wyposażenie nowego pojazdu o ETCS poziomu 1</t>
  </si>
  <si>
    <t>modernizacja pojazdu o ETCS poziomu 1</t>
  </si>
  <si>
    <t>wyposażenie nowego pojazdu o ETCS poziomu 1 i 2</t>
  </si>
  <si>
    <t>modernizacja pojazdu o ETCS poziomu 1 i 2</t>
  </si>
  <si>
    <t>pojazdy wyposażone w ETCS będące własnością przewoźnika i którymi on dysponuje</t>
  </si>
  <si>
    <t>posiadające ETCS tylko poziomu 1</t>
  </si>
  <si>
    <t>posiadające ETCS poziomu 1 i 2 baseline 2</t>
  </si>
  <si>
    <t>posiadające ETCS poziomu 1 i 2 baseline 3</t>
  </si>
  <si>
    <t>zakupione z ETCS zainstalowanym w momencie produkcji pojazdu</t>
  </si>
  <si>
    <t>pojazdy wyposażone w ETCS, do których przewoźnik posiada inny tytuł prawny niż własność i którymi on dysponuje</t>
  </si>
  <si>
    <t>pole wyboru - lista rozwijana 
1. ogólnodostępne stacje paliw płynnych
2.własne stacje paliw płynnych (w tym kontenerowe stacje paliw płynnych)
3. inne źródła</t>
  </si>
  <si>
    <t>T-2023</t>
  </si>
  <si>
    <t>liczba 
w a ż n y c h *
uprawnień
(stan na 31 grudnia 2023 r.)</t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</si>
  <si>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(plan na 31 grudnia 2024 r.)</t>
    </r>
  </si>
  <si>
    <t>planowany
wzrost / spadek
2024 / 2023</t>
  </si>
  <si>
    <t>Tabor zakontraktowany (stan na 31 grudnia 2023 r.)</t>
  </si>
  <si>
    <t>w latach 2025-2030</t>
  </si>
  <si>
    <t>Aspekty środowiskowe</t>
  </si>
  <si>
    <t>normy emisji</t>
  </si>
  <si>
    <t>liczniki energii</t>
  </si>
  <si>
    <t>klasa spalin</t>
  </si>
  <si>
    <t>liczba</t>
  </si>
  <si>
    <r>
      <t xml:space="preserve">2. Zatrudnienie na stanowiskach związanych z przewozem rzeczy.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</si>
  <si>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>pracownicy zatrudnieni w oparciu o umowę o pracę (niezależnie od wymiaru etatu)</t>
  </si>
  <si>
    <t>pracownicy zatrudnieni w oparciu o pozostałe formy zatrudnienia (np. umowa zlecenie, umowa B2B, itp.)</t>
  </si>
  <si>
    <t xml:space="preserve"> jakie problemy zauważyliście Państwo w 2023 r.
w zakresie procesu przeszkolenia wymienionej grupy pracowników?</t>
  </si>
  <si>
    <r>
      <t xml:space="preserve">5. </t>
    </r>
    <r>
      <rPr>
        <b/>
        <sz val="10"/>
        <color rgb="FFC00000"/>
        <rFont val="Arial CE"/>
        <charset val="238"/>
      </rPr>
      <t>Sprawny</t>
    </r>
    <r>
      <rPr>
        <b/>
        <sz val="10"/>
        <rFont val="Arial CE"/>
        <charset val="238"/>
      </rPr>
      <t xml:space="preserve"> (czyli nie wyłączony z eksploatacji lub przechodzący naprawy bieżące poziomu P1 oraz P2) tabor kolejowy w dyspozycji (użyciu)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</si>
  <si>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nowy pojazd</t>
  </si>
  <si>
    <t>dzierżawa</t>
  </si>
  <si>
    <r>
      <t>W przypadku pytań lub wątpliwości dotyczących sprawozdania, prosimy o kontakt pod następujące numery telefonu:</t>
    </r>
    <r>
      <rPr>
        <b/>
        <sz val="9"/>
        <color theme="1"/>
        <rFont val="Arial"/>
        <family val="2"/>
        <charset val="238"/>
      </rPr>
      <t xml:space="preserve">
(22) 699 60 69
(22) 749 14 16 
(22) 749 15 64
(22) 749 15 66
(22) 749 15 63
(22) 749 13 84</t>
    </r>
  </si>
  <si>
    <t xml:space="preserve">Proponowane rozwiazania służące zmiejszeniu liczby kolizji ze zwierzętami </t>
  </si>
  <si>
    <t>całkowita liczba kolizji ze zwierzętami</t>
  </si>
  <si>
    <t xml:space="preserve"> liczba kolizji w kórych tabor nie został uszkodzony </t>
  </si>
  <si>
    <t xml:space="preserve"> liczba kolizji w kórych tabor został uszkodzony ale nie było konieczności sciągania taboru</t>
  </si>
  <si>
    <t xml:space="preserve"> liczba kolizji w kórych tabor został uszkodzony i nie był zdatny do dalszej jazdy</t>
  </si>
  <si>
    <t xml:space="preserve">koszty naprawy taboru </t>
  </si>
  <si>
    <t>inne koszty powstałe na skutek kolizji ze zwierzętami</t>
  </si>
  <si>
    <t>prawne (np. zmiany w prawie, zmiany w aktach wewnętrznych zarządcy)</t>
  </si>
  <si>
    <t xml:space="preserve">organizacyjne i inne </t>
  </si>
  <si>
    <t>uwagi</t>
  </si>
  <si>
    <t>TROK_L_KOLIZJICALK[PLN]</t>
  </si>
  <si>
    <t>TROK_L_KOLIZJIBEZUSZKODZENIA[PLN]</t>
  </si>
  <si>
    <t>TROK_L_KOLIZJIUSZKODZJAZDA[PLN]</t>
  </si>
  <si>
    <t>TROK_L_KOLIZJIUSZKODZSCIAGNIECIE[PLN]</t>
  </si>
  <si>
    <t>TROK_SUMA_KOLIZJICALK[PLN]</t>
  </si>
  <si>
    <t>TROK_SUMA_KOLIZJINAPRAWA[PLN]</t>
  </si>
  <si>
    <t>TROK_SUMA_KOLIZJISCIAGNIECIE[PLN]</t>
  </si>
  <si>
    <t>TROK_SUMA_KOLIZJIOPOZNIENIE[PLN]</t>
  </si>
  <si>
    <t>TROK_SUMA_KOLIZJIODWOLANIE[PLN]</t>
  </si>
  <si>
    <t>TROK_SUMA_KOLIZJIINNE[PLN]</t>
  </si>
  <si>
    <t>TROK_KOLIZJE_ROZWPRAWNE[TEKST]</t>
  </si>
  <si>
    <t>TROK_KOLIZJE_ROZWTECHNICZNE[TEKST]</t>
  </si>
  <si>
    <t>TROK_KOLIZJE_ROZWORGANIZACYJNE[TEKST]</t>
  </si>
  <si>
    <t>T17</t>
  </si>
  <si>
    <t>T18</t>
  </si>
  <si>
    <t>całkowite koszty kolizji ze zwięrzętami</t>
  </si>
  <si>
    <t>PROK_ZROWNROZW_RODZDZIALANIA</t>
  </si>
  <si>
    <t>PROK_ZROWNROZW_REAL</t>
  </si>
  <si>
    <t>PROK_ZROWNROZW_PLAN</t>
  </si>
  <si>
    <t>PROK_ZROWNROZW_OPIS[TEKST]</t>
  </si>
  <si>
    <t>Rodzaj działania</t>
  </si>
  <si>
    <t>Realizacja w 2023 r.</t>
  </si>
  <si>
    <t>Realizacja planowana w latach kolejnych</t>
  </si>
  <si>
    <t>Uwagi</t>
  </si>
  <si>
    <t>Stosowanie rozwiązań dla całego przedsiębiorstwa w zakresie nowoczesnych źródeł energii, takich jak fotowoltaika, biopaliwa, pompy ciepła i elektryfikacja.</t>
  </si>
  <si>
    <t>Zwiększanie efektywności energetycznej całego przedsiębiorstwa i w zakresie użytkowanego taboru</t>
  </si>
  <si>
    <t>Stosowanie nowoczesnego taboru i modernizacja starszych pojazdów (stosowanie rozwiązań niskoemisyjnych i ograniczenie emisji gazów cieplarnianych)</t>
  </si>
  <si>
    <t>Stosowanie rozwiązań dla całego przedsiębiorstwa w zakresie wprowadzenia optymalizacji zużycia energii elektrycznej (liczniki energii, monitorowanie energii w lokomotywach).</t>
  </si>
  <si>
    <t>inne działanie (proszę o opis w polu "Uwagi")</t>
  </si>
  <si>
    <t>TAK</t>
  </si>
  <si>
    <t>NIE</t>
  </si>
  <si>
    <t>Jeżeli kolizje ze zwierzętami wygenerowały inne koszty, proszę o opis jakie były to koszty (z tytułu czego zostały poniesione?)</t>
  </si>
  <si>
    <t>TROK_KOSZT_KOLIZJIINNE[TEKST]</t>
  </si>
  <si>
    <t>koszty związane z opóźnieniem pociągu (nie dotyczy opóźnień wtórnych)</t>
  </si>
  <si>
    <t>koszty odwołania pociągu (w tym koszty uruchomienia komunikacji zastępczej)</t>
  </si>
  <si>
    <t>Szacowany przez przewoźnika kolejowego poziom ryzyka kolizji ze zwierzyną leśną (wartość poziomu ryzyka, odniesnienie do wartości poziomów ryzyka w istniejącym rejestrze zagrożeń, grupa ryzyka, np. akceptowalne, tolerowane, nietolerowane, nieakceptowalne, itp.)</t>
  </si>
  <si>
    <t>Poziom ryzyka</t>
  </si>
  <si>
    <t>TROK_KOLIZJE_RYZYKA[TEKST]</t>
  </si>
  <si>
    <t>TROK_KOLIZJE_UWAGI[TEKST]</t>
  </si>
  <si>
    <t xml:space="preserve">techniczne (np. instalacja urządzeń przez przewoźnika lub zarządcę) </t>
  </si>
  <si>
    <t>koszty ściągnięcia taboru</t>
  </si>
  <si>
    <r>
      <t xml:space="preserve">7. Urządzenia ETCS oraz GSM-R zlokalizowane na taborze kolejowym znajdującym się w dyspozycji przewoźnika kolejowego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</si>
  <si>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8. Inwestycje w tabor kolejowy należący do przewoźnika realizowane w okresie sprawozdawczym (tzn. że została dostarczona co najmniej jedna sztuka zamówionego taboru).</t>
  </si>
  <si>
    <t>9. Planowane inwestycje w tabor kolejowy (zakup, modernizacja, odnowienie w perspektywie do 2035 r.).</t>
  </si>
  <si>
    <r>
      <t xml:space="preserve">10. Zakup paliw płynnych przez przewoźnika. Jako 1m3 należy uznać wartość 1000 litrów. </t>
    </r>
    <r>
      <rPr>
        <b/>
        <sz val="10"/>
        <color rgb="FFFF0000"/>
        <rFont val="Arial"/>
        <family val="2"/>
        <charset val="238"/>
      </rPr>
      <t>W przypadku kilku dostawców proszę o wykazanie każdego ze źródeł zakupu paliwa osobno.</t>
    </r>
    <r>
      <rPr>
        <b/>
        <sz val="10"/>
        <rFont val="Arial"/>
        <family val="2"/>
        <charset val="238"/>
      </rPr>
      <t xml:space="preserve"> </t>
    </r>
  </si>
  <si>
    <r>
      <t xml:space="preserve">11. Zużycie paliw, energii elektrycznej oraz paliwa wodorowego (według wartości netto) na sieciach zarządców infrastruktury kolejowej dla uruchomionych tras oraz pracy manewrowej (bez infrastruktury prywatnej). Jako </t>
    </r>
    <r>
      <rPr>
        <b/>
        <sz val="10"/>
        <color rgb="FFFF0000"/>
        <rFont val="Arial"/>
        <family val="2"/>
        <charset val="238"/>
      </rPr>
      <t>1m3</t>
    </r>
    <r>
      <rPr>
        <b/>
        <sz val="10"/>
        <rFont val="Arial"/>
        <family val="2"/>
        <charset val="238"/>
      </rPr>
      <t xml:space="preserve"> należy uznać wartość </t>
    </r>
    <r>
      <rPr>
        <b/>
        <sz val="10"/>
        <color rgb="FFFF0000"/>
        <rFont val="Arial"/>
        <family val="2"/>
        <charset val="238"/>
      </rPr>
      <t>1000 litrów</t>
    </r>
    <r>
      <rPr>
        <b/>
        <sz val="10"/>
        <rFont val="Arial"/>
        <family val="2"/>
        <charset val="238"/>
      </rPr>
      <t>. W przypadku większej liczby dostawców dla energii elektrycznej bądź paliwa wodorowego prosimy o wpisanie kolejnych dostawców w następne wiersze</t>
    </r>
  </si>
  <si>
    <t>12. Miejsca tankowania paliw płynnych - prosimy o wykazanie miejsc tankowania paliw</t>
  </si>
  <si>
    <r>
      <t xml:space="preserve">13. Odcinki linii kolejowych, stacje oraz posterunki odgałęźne, terminale, obiekty infrastruktury usługowej dotknięte problemem ograniczenia przepustowości w okresie sprawozdawczym, </t>
    </r>
    <r>
      <rPr>
        <b/>
        <sz val="10"/>
        <color rgb="FFC00000"/>
        <rFont val="Arial CE"/>
        <charset val="238"/>
      </rPr>
      <t>który nie jest wynikiem modernizacji infrastruktury kolejowej</t>
    </r>
    <r>
      <rPr>
        <b/>
        <sz val="10"/>
        <rFont val="Arial CE"/>
        <charset val="238"/>
      </rPr>
      <t>. Jeżeli problem dotyczy odcinka linii kolejowej, wpisanie stacji nie jest konieczne.</t>
    </r>
  </si>
  <si>
    <r>
      <t xml:space="preserve">14. Liczba godzin przepracowanych w roku sprawozdawczym na rzecz innych podmiotów przez znajdujące się w dyspozycji przewoźnika pojazdy trakcyjne wraz z obsługą oraz przez samych maszynistów. </t>
    </r>
    <r>
      <rPr>
        <b/>
        <sz val="10"/>
        <color rgb="FFC00000"/>
        <rFont val="Arial"/>
        <family val="2"/>
        <charset val="238"/>
      </rPr>
      <t>Dotyczy tylko podmiotów posiadających licencję UPT.</t>
    </r>
  </si>
  <si>
    <t>15. Przewozy intermodalne - relacje oraz dane eksploatacyjne. Dane powinny zostać obliczone w oparciu o ostateczne wartości ujęte w sprawozdaniu kwartalnym PTI za okres od I do IV kwartału 2023 r. w zakresie łącznej masy ładunków i liczby dla TEU oraz z rodzajem komunikacji. W przypadku relacji z tych samych stacji o innym charakterze np. import/wewnątrz kraju prosimy o uzupełnienie w osobnych wierszach. W przypadku jakichkolwiek rozbieżności z zagregowanymi danymi rocznymi, przekazywanymi w sprawozdaniu PTI prosimy o wyjaśnienia w polu poniżej.</t>
  </si>
  <si>
    <t>16. Średnia prędkość handlowa pociągów w roku sprawozdawczym</t>
  </si>
  <si>
    <t>18. Kolizje ze zwierzętami (według daty zdarzenia w okresie 01.01.2023 - 31.12.2023)</t>
  </si>
  <si>
    <t>typy pojazdów (proszę wymienić)</t>
  </si>
  <si>
    <r>
      <t xml:space="preserve">** nie dotyczy </t>
    </r>
    <r>
      <rPr>
        <sz val="8"/>
        <color theme="1"/>
        <rFont val="Arial"/>
        <family val="2"/>
        <charset val="238"/>
      </rPr>
      <t>jeżeli wykazana zmiana 2023/2022 jest mniejsza lub równa 10 uprawnieniom</t>
    </r>
  </si>
  <si>
    <r>
      <t xml:space="preserve">Jeżeli dane zawarte w niniejszym arkuszu stanowią </t>
    </r>
    <r>
      <rPr>
        <b/>
        <sz val="10"/>
        <color rgb="FFFF0000"/>
        <rFont val="Arial"/>
        <family val="2"/>
        <charset val="238"/>
      </rPr>
      <t>tajemnicę przedsiębiorstwa</t>
    </r>
    <r>
      <rPr>
        <sz val="10"/>
        <color rgb="FFFF0000"/>
        <rFont val="Arial"/>
        <family val="2"/>
        <charset val="238"/>
      </rPr>
      <t xml:space="preserve"> zgodnie z art. 11 ust. 2 ustawy z dnia 16 kwietnia 1993 r. o zwalczaniu nieuczciwej konkurencji (Dz.U. 2022 poz. 1233) ich zakres oraz uzasadnienie należy wskazać w piśmie przewodnim, a w arkuszu zaznaczyć te dane kolorem czerwonym.</t>
    </r>
  </si>
  <si>
    <r>
      <t xml:space="preserve">6. </t>
    </r>
    <r>
      <rPr>
        <b/>
        <sz val="10"/>
        <color rgb="FFC00000"/>
        <rFont val="Arial CE"/>
        <charset val="238"/>
      </rPr>
      <t>Niesprawny</t>
    </r>
    <r>
      <rPr>
        <b/>
        <sz val="10"/>
        <rFont val="Arial CE"/>
        <charset val="238"/>
      </rPr>
      <t xml:space="preserve"> (czyli wyłączony z eksploatacji lub przechodzący naprawy poziomu P3, P4 oraz P5, lub oczekujący na wykonanie naprawy) tabor kolejowy w dyspozycji (w użyciu)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</si>
  <si>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kod pocztowy</t>
  </si>
  <si>
    <t>17. Działania związane ze wspieraniem zrównoważonego rozwoju w transporcie towarów zrealizowane w 2023 r. i planowane do wdrożenia w latach kolejnych</t>
  </si>
  <si>
    <t>*) przez kolizje należy rozumieć wszystkie zdarzenia (wypadki, incydenty) oraz sytuacje potencjalne (SPN)</t>
  </si>
  <si>
    <t>STAGE I</t>
  </si>
  <si>
    <t>STAGE II</t>
  </si>
  <si>
    <t>STAGE III</t>
  </si>
  <si>
    <t>STAGE IV</t>
  </si>
  <si>
    <t>STAGE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</si>
</sst>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#,##0\ &quot;zł&quot;"/>
  </numFmts>
  <fonts count="9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rgb="FF0070C0"/>
      <name val="Arial CE"/>
      <charset val="238"/>
    </font>
    <font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u/>
      <sz val="8"/>
      <color rgb="FFC00000"/>
      <name val="Arial"/>
      <family val="2"/>
      <charset val="238"/>
    </font>
    <font>
      <b/>
      <u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13" fillId="0" borderId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12" fillId="12" borderId="0" applyNumberFormat="0" applyBorder="0" applyAlignment="0" applyProtection="0"/>
    <xf numFmtId="0" fontId="23" fillId="5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23" fillId="50" borderId="0" applyNumberFormat="0" applyBorder="0" applyAlignment="0" applyProtection="0"/>
    <xf numFmtId="0" fontId="12" fillId="24" borderId="0" applyNumberFormat="0" applyBorder="0" applyAlignment="0" applyProtection="0"/>
    <xf numFmtId="0" fontId="23" fillId="4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3" fillId="43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12" fillId="9" borderId="0" applyNumberFormat="0" applyBorder="0" applyAlignment="0" applyProtection="0"/>
    <xf numFmtId="0" fontId="23" fillId="5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3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4" fillId="37" borderId="0" applyNumberFormat="0" applyBorder="0" applyAlignment="0" applyProtection="0"/>
    <xf numFmtId="0" fontId="25" fillId="61" borderId="35" applyNumberFormat="0" applyAlignment="0" applyProtection="0"/>
    <xf numFmtId="0" fontId="26" fillId="62" borderId="36" applyNumberFormat="0" applyAlignment="0" applyProtection="0"/>
    <xf numFmtId="0" fontId="27" fillId="43" borderId="35" applyNumberFormat="0" applyAlignment="0" applyProtection="0"/>
    <xf numFmtId="0" fontId="4" fillId="5" borderId="1" applyNumberFormat="0" applyAlignment="0" applyProtection="0"/>
    <xf numFmtId="0" fontId="28" fillId="42" borderId="37" applyNumberFormat="0" applyAlignment="0" applyProtection="0"/>
    <xf numFmtId="0" fontId="5" fillId="6" borderId="2" applyNumberFormat="0" applyAlignment="0" applyProtection="0"/>
    <xf numFmtId="0" fontId="28" fillId="42" borderId="37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31" fillId="0" borderId="0"/>
    <xf numFmtId="0" fontId="20" fillId="0" borderId="0"/>
    <xf numFmtId="165" fontId="32" fillId="0" borderId="0"/>
    <xf numFmtId="0" fontId="21" fillId="0" borderId="0"/>
    <xf numFmtId="165" fontId="32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5" fillId="0" borderId="0">
      <alignment horizontal="center"/>
    </xf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8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5" fillId="41" borderId="35" applyNumberFormat="0" applyAlignment="0" applyProtection="0"/>
    <xf numFmtId="0" fontId="46" fillId="0" borderId="41" applyNumberFormat="0" applyFill="0" applyAlignment="0" applyProtection="0"/>
    <xf numFmtId="0" fontId="7" fillId="0" borderId="3" applyNumberFormat="0" applyFill="0" applyAlignment="0" applyProtection="0"/>
    <xf numFmtId="0" fontId="8" fillId="7" borderId="4" applyNumberFormat="0" applyAlignment="0" applyProtection="0"/>
    <xf numFmtId="0" fontId="47" fillId="0" borderId="41" applyNumberFormat="0" applyFill="0" applyAlignment="0" applyProtection="0"/>
    <xf numFmtId="0" fontId="48" fillId="0" borderId="42" applyNumberFormat="0" applyFill="0" applyAlignment="0" applyProtection="0"/>
    <xf numFmtId="0" fontId="49" fillId="0" borderId="39" applyNumberFormat="0" applyFill="0" applyAlignment="0" applyProtection="0"/>
    <xf numFmtId="0" fontId="50" fillId="0" borderId="4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48" fillId="0" borderId="42" applyNumberFormat="0" applyFill="0" applyAlignment="0" applyProtection="0"/>
    <xf numFmtId="0" fontId="52" fillId="0" borderId="39" applyNumberFormat="0" applyFill="0" applyAlignment="0" applyProtection="0"/>
    <xf numFmtId="0" fontId="49" fillId="0" borderId="39" applyNumberFormat="0" applyFill="0" applyAlignment="0" applyProtection="0"/>
    <xf numFmtId="0" fontId="53" fillId="0" borderId="40" applyNumberFormat="0" applyFill="0" applyAlignment="0" applyProtection="0"/>
    <xf numFmtId="0" fontId="50" fillId="0" borderId="43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6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13" fillId="0" borderId="0"/>
    <xf numFmtId="0" fontId="1" fillId="0" borderId="0"/>
    <xf numFmtId="166" fontId="13" fillId="0" borderId="0"/>
    <xf numFmtId="0" fontId="1" fillId="0" borderId="0"/>
    <xf numFmtId="0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2" fillId="0" borderId="0"/>
    <xf numFmtId="166" fontId="13" fillId="0" borderId="0"/>
    <xf numFmtId="0" fontId="1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166" fontId="13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6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57" fillId="0" borderId="0"/>
    <xf numFmtId="0" fontId="57" fillId="0" borderId="0"/>
    <xf numFmtId="0" fontId="20" fillId="64" borderId="44" applyNumberFormat="0" applyAlignment="0" applyProtection="0"/>
    <xf numFmtId="0" fontId="6" fillId="6" borderId="1" applyNumberFormat="0" applyAlignment="0" applyProtection="0"/>
    <xf numFmtId="0" fontId="58" fillId="42" borderId="45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61" borderId="46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32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1" fillId="0" borderId="0"/>
    <xf numFmtId="168" fontId="61" fillId="0" borderId="0"/>
    <xf numFmtId="0" fontId="11" fillId="0" borderId="6" applyNumberFormat="0" applyFill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8" applyNumberFormat="0" applyFill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8" borderId="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3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65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548">
    <xf numFmtId="0" fontId="0" fillId="0" borderId="0" xfId="0"/>
    <xf numFmtId="0" fontId="13" fillId="0" borderId="0" xfId="1"/>
    <xf numFmtId="0" fontId="13" fillId="0" borderId="7" xfId="1" applyBorder="1"/>
    <xf numFmtId="0" fontId="13" fillId="0" borderId="8" xfId="1" applyBorder="1"/>
    <xf numFmtId="0" fontId="13" fillId="0" borderId="9" xfId="1" applyBorder="1"/>
    <xf numFmtId="0" fontId="14" fillId="33" borderId="11" xfId="1" applyFont="1" applyFill="1" applyBorder="1" applyAlignment="1">
      <alignment horizontal="left" vertical="center"/>
    </xf>
    <xf numFmtId="0" fontId="13" fillId="0" borderId="0" xfId="1" applyBorder="1"/>
    <xf numFmtId="0" fontId="13" fillId="0" borderId="21" xfId="1" applyBorder="1"/>
    <xf numFmtId="0" fontId="13" fillId="0" borderId="21" xfId="1" applyBorder="1" applyAlignment="1">
      <alignment horizontal="center"/>
    </xf>
    <xf numFmtId="0" fontId="13" fillId="0" borderId="22" xfId="1" applyBorder="1"/>
    <xf numFmtId="0" fontId="13" fillId="0" borderId="7" xfId="1" applyFont="1" applyBorder="1"/>
    <xf numFmtId="3" fontId="13" fillId="0" borderId="7" xfId="1" applyNumberFormat="1" applyBorder="1" applyAlignment="1">
      <alignment horizontal="left"/>
    </xf>
    <xf numFmtId="0" fontId="13" fillId="0" borderId="26" xfId="1" applyBorder="1"/>
    <xf numFmtId="0" fontId="14" fillId="34" borderId="27" xfId="1" applyFont="1" applyFill="1" applyBorder="1"/>
    <xf numFmtId="0" fontId="19" fillId="0" borderId="18" xfId="1" applyFont="1" applyBorder="1" applyAlignment="1">
      <alignment horizontal="left" vertical="center"/>
    </xf>
    <xf numFmtId="3" fontId="19" fillId="0" borderId="18" xfId="1" applyNumberFormat="1" applyFont="1" applyBorder="1" applyAlignment="1">
      <alignment horizontal="center" vertical="center"/>
    </xf>
    <xf numFmtId="0" fontId="13" fillId="0" borderId="0" xfId="1" applyAlignment="1"/>
    <xf numFmtId="0" fontId="13" fillId="0" borderId="0" xfId="134"/>
    <xf numFmtId="0" fontId="13" fillId="0" borderId="0" xfId="134" applyBorder="1"/>
    <xf numFmtId="0" fontId="13" fillId="0" borderId="34" xfId="134" applyBorder="1"/>
    <xf numFmtId="0" fontId="13" fillId="0" borderId="49" xfId="134" applyBorder="1"/>
    <xf numFmtId="0" fontId="13" fillId="0" borderId="9" xfId="134" applyBorder="1"/>
    <xf numFmtId="3" fontId="13" fillId="0" borderId="0" xfId="134" applyNumberFormat="1"/>
    <xf numFmtId="2" fontId="74" fillId="67" borderId="24" xfId="191" applyNumberFormat="1" applyFont="1" applyFill="1" applyBorder="1" applyAlignment="1" applyProtection="1">
      <alignment horizontal="center" vertical="center"/>
      <protection locked="0"/>
    </xf>
    <xf numFmtId="2" fontId="74" fillId="67" borderId="58" xfId="191" applyNumberFormat="1" applyFont="1" applyFill="1" applyBorder="1" applyAlignment="1" applyProtection="1">
      <alignment horizontal="center" vertical="center"/>
      <protection locked="0"/>
    </xf>
    <xf numFmtId="2" fontId="74" fillId="0" borderId="24" xfId="191" applyNumberFormat="1" applyFont="1" applyFill="1" applyBorder="1" applyAlignment="1" applyProtection="1">
      <alignment horizontal="center" vertical="center"/>
      <protection locked="0"/>
    </xf>
    <xf numFmtId="2" fontId="74" fillId="0" borderId="59" xfId="191" applyNumberFormat="1" applyFont="1" applyFill="1" applyBorder="1" applyAlignment="1" applyProtection="1">
      <alignment horizontal="center" vertical="center"/>
      <protection locked="0"/>
    </xf>
    <xf numFmtId="2" fontId="74" fillId="0" borderId="58" xfId="191" applyNumberFormat="1" applyFont="1" applyFill="1" applyBorder="1" applyAlignment="1" applyProtection="1">
      <alignment horizontal="center" vertical="center"/>
      <protection locked="0"/>
    </xf>
    <xf numFmtId="2" fontId="18" fillId="67" borderId="61" xfId="191" applyNumberFormat="1" applyFont="1" applyFill="1" applyBorder="1" applyAlignment="1" applyProtection="1">
      <alignment horizontal="center" vertical="center"/>
      <protection locked="0"/>
    </xf>
    <xf numFmtId="2" fontId="18" fillId="67" borderId="18" xfId="191" applyNumberFormat="1" applyFont="1" applyFill="1" applyBorder="1" applyAlignment="1" applyProtection="1">
      <alignment horizontal="center" vertical="center"/>
      <protection locked="0"/>
    </xf>
    <xf numFmtId="2" fontId="18" fillId="67" borderId="62" xfId="191" applyNumberFormat="1" applyFont="1" applyFill="1" applyBorder="1" applyAlignment="1" applyProtection="1">
      <alignment horizontal="center" vertical="center"/>
      <protection locked="0"/>
    </xf>
    <xf numFmtId="2" fontId="18" fillId="0" borderId="61" xfId="191" applyNumberFormat="1" applyFont="1" applyFill="1" applyBorder="1" applyAlignment="1" applyProtection="1">
      <alignment horizontal="center" vertical="center"/>
      <protection locked="0"/>
    </xf>
    <xf numFmtId="2" fontId="18" fillId="0" borderId="63" xfId="191" applyNumberFormat="1" applyFont="1" applyFill="1" applyBorder="1" applyAlignment="1" applyProtection="1">
      <alignment horizontal="center" vertical="center"/>
      <protection locked="0"/>
    </xf>
    <xf numFmtId="2" fontId="18" fillId="0" borderId="18" xfId="191" applyNumberFormat="1" applyFont="1" applyFill="1" applyBorder="1" applyAlignment="1" applyProtection="1">
      <alignment horizontal="center" vertical="center"/>
      <protection locked="0"/>
    </xf>
    <xf numFmtId="0" fontId="75" fillId="68" borderId="65" xfId="453" applyFont="1" applyFill="1" applyBorder="1" applyAlignment="1" applyProtection="1">
      <alignment horizontal="center" vertical="center" wrapText="1"/>
      <protection locked="0"/>
    </xf>
    <xf numFmtId="0" fontId="75" fillId="68" borderId="66" xfId="453" applyFont="1" applyFill="1" applyBorder="1" applyAlignment="1" applyProtection="1">
      <alignment horizontal="center" vertical="center" wrapText="1"/>
      <protection locked="0"/>
    </xf>
    <xf numFmtId="0" fontId="75" fillId="68" borderId="67" xfId="453" applyFont="1" applyFill="1" applyBorder="1" applyAlignment="1" applyProtection="1">
      <alignment horizontal="center" vertical="center" wrapText="1"/>
      <protection locked="0"/>
    </xf>
    <xf numFmtId="0" fontId="75" fillId="68" borderId="68" xfId="453" applyFont="1" applyFill="1" applyBorder="1" applyAlignment="1" applyProtection="1">
      <alignment horizontal="center" vertical="center" wrapText="1"/>
      <protection locked="0"/>
    </xf>
    <xf numFmtId="0" fontId="75" fillId="68" borderId="69" xfId="453" applyFont="1" applyFill="1" applyBorder="1" applyAlignment="1" applyProtection="1">
      <alignment horizontal="center" vertical="center" wrapText="1"/>
      <protection locked="0"/>
    </xf>
    <xf numFmtId="0" fontId="75" fillId="69" borderId="65" xfId="453" applyFont="1" applyFill="1" applyBorder="1" applyAlignment="1" applyProtection="1">
      <alignment horizontal="center" vertical="center" wrapText="1"/>
      <protection locked="0"/>
    </xf>
    <xf numFmtId="0" fontId="75" fillId="69" borderId="66" xfId="453" applyFont="1" applyFill="1" applyBorder="1" applyAlignment="1" applyProtection="1">
      <alignment horizontal="center" vertical="center" wrapText="1"/>
      <protection locked="0"/>
    </xf>
    <xf numFmtId="0" fontId="75" fillId="69" borderId="70" xfId="453" applyFont="1" applyFill="1" applyBorder="1" applyAlignment="1" applyProtection="1">
      <alignment horizontal="center" vertical="center" wrapText="1"/>
      <protection locked="0"/>
    </xf>
    <xf numFmtId="0" fontId="13" fillId="35" borderId="9" xfId="134" applyFont="1" applyFill="1" applyBorder="1"/>
    <xf numFmtId="0" fontId="72" fillId="70" borderId="71" xfId="453" applyFont="1" applyFill="1" applyBorder="1" applyAlignment="1" applyProtection="1">
      <alignment horizontal="center" vertical="center" wrapText="1"/>
      <protection locked="0"/>
    </xf>
    <xf numFmtId="0" fontId="72" fillId="70" borderId="72" xfId="453" applyFont="1" applyFill="1" applyBorder="1" applyAlignment="1" applyProtection="1">
      <alignment horizontal="center" vertical="center" wrapText="1"/>
      <protection locked="0"/>
    </xf>
    <xf numFmtId="0" fontId="72" fillId="68" borderId="73" xfId="453" applyFont="1" applyFill="1" applyBorder="1" applyAlignment="1" applyProtection="1">
      <alignment horizontal="center" vertical="center" wrapText="1"/>
      <protection locked="0"/>
    </xf>
    <xf numFmtId="0" fontId="72" fillId="70" borderId="74" xfId="453" applyFont="1" applyFill="1" applyBorder="1" applyAlignment="1" applyProtection="1">
      <alignment horizontal="center" vertical="center" wrapText="1"/>
      <protection locked="0"/>
    </xf>
    <xf numFmtId="0" fontId="72" fillId="33" borderId="76" xfId="453" applyFont="1" applyFill="1" applyBorder="1" applyAlignment="1" applyProtection="1">
      <alignment horizontal="center" vertical="center" wrapText="1"/>
      <protection locked="0"/>
    </xf>
    <xf numFmtId="0" fontId="72" fillId="33" borderId="77" xfId="453" applyFont="1" applyFill="1" applyBorder="1" applyAlignment="1" applyProtection="1">
      <alignment horizontal="center" vertical="center" wrapText="1"/>
      <protection locked="0"/>
    </xf>
    <xf numFmtId="0" fontId="72" fillId="35" borderId="9" xfId="453" applyFont="1" applyFill="1" applyBorder="1" applyAlignment="1" applyProtection="1">
      <alignment horizontal="center" vertical="center" wrapText="1"/>
      <protection locked="0"/>
    </xf>
    <xf numFmtId="0" fontId="76" fillId="0" borderId="0" xfId="454" applyFont="1" applyBorder="1" applyAlignment="1" applyProtection="1">
      <alignment vertical="center"/>
    </xf>
    <xf numFmtId="0" fontId="76" fillId="71" borderId="79" xfId="454" applyFont="1" applyFill="1" applyBorder="1" applyAlignment="1" applyProtection="1">
      <alignment vertical="center"/>
    </xf>
    <xf numFmtId="171" fontId="77" fillId="71" borderId="80" xfId="134" applyNumberFormat="1" applyFont="1" applyFill="1" applyBorder="1" applyAlignment="1">
      <alignment horizontal="center" vertical="center"/>
    </xf>
    <xf numFmtId="171" fontId="77" fillId="68" borderId="81" xfId="134" applyNumberFormat="1" applyFont="1" applyFill="1" applyBorder="1" applyAlignment="1">
      <alignment horizontal="center" vertical="center"/>
    </xf>
    <xf numFmtId="171" fontId="77" fillId="70" borderId="81" xfId="134" applyNumberFormat="1" applyFont="1" applyFill="1" applyBorder="1" applyAlignment="1">
      <alignment horizontal="center" vertical="center"/>
    </xf>
    <xf numFmtId="171" fontId="77" fillId="70" borderId="50" xfId="134" applyNumberFormat="1" applyFont="1" applyFill="1" applyBorder="1" applyAlignment="1">
      <alignment horizontal="center" vertical="center" wrapText="1"/>
    </xf>
    <xf numFmtId="171" fontId="77" fillId="35" borderId="79" xfId="134" applyNumberFormat="1" applyFont="1" applyFill="1" applyBorder="1" applyAlignment="1">
      <alignment vertical="center" wrapText="1"/>
    </xf>
    <xf numFmtId="171" fontId="77" fillId="35" borderId="82" xfId="134" applyNumberFormat="1" applyFont="1" applyFill="1" applyBorder="1" applyAlignment="1">
      <alignment horizontal="center" vertical="center"/>
    </xf>
    <xf numFmtId="171" fontId="77" fillId="35" borderId="83" xfId="134" applyNumberFormat="1" applyFont="1" applyFill="1" applyBorder="1" applyAlignment="1">
      <alignment horizontal="center" vertical="center"/>
    </xf>
    <xf numFmtId="171" fontId="77" fillId="35" borderId="84" xfId="134" applyNumberFormat="1" applyFont="1" applyFill="1" applyBorder="1" applyAlignment="1">
      <alignment horizontal="center" vertical="center"/>
    </xf>
    <xf numFmtId="0" fontId="13" fillId="33" borderId="85" xfId="134" applyFill="1" applyBorder="1"/>
    <xf numFmtId="0" fontId="13" fillId="35" borderId="9" xfId="134" applyFill="1" applyBorder="1"/>
    <xf numFmtId="0" fontId="76" fillId="34" borderId="31" xfId="454" applyFont="1" applyFill="1" applyBorder="1" applyAlignment="1" applyProtection="1">
      <alignment vertical="center"/>
    </xf>
    <xf numFmtId="171" fontId="72" fillId="34" borderId="30" xfId="134" applyNumberFormat="1" applyFont="1" applyFill="1" applyBorder="1" applyAlignment="1">
      <alignment horizontal="center" vertical="center"/>
    </xf>
    <xf numFmtId="171" fontId="72" fillId="34" borderId="30" xfId="134" applyNumberFormat="1" applyFont="1" applyFill="1" applyBorder="1" applyAlignment="1">
      <alignment vertical="center" wrapText="1"/>
    </xf>
    <xf numFmtId="171" fontId="77" fillId="34" borderId="31" xfId="134" applyNumberFormat="1" applyFont="1" applyFill="1" applyBorder="1" applyAlignment="1">
      <alignment vertical="center" wrapText="1"/>
    </xf>
    <xf numFmtId="171" fontId="77" fillId="34" borderId="30" xfId="134" applyNumberFormat="1" applyFont="1" applyFill="1" applyBorder="1" applyAlignment="1">
      <alignment horizontal="center" vertical="center"/>
    </xf>
    <xf numFmtId="0" fontId="13" fillId="34" borderId="30" xfId="134" applyFill="1" applyBorder="1"/>
    <xf numFmtId="0" fontId="76" fillId="0" borderId="0" xfId="454" applyFont="1" applyBorder="1" applyAlignment="1" applyProtection="1">
      <alignment horizontal="left" vertical="center" wrapText="1"/>
    </xf>
    <xf numFmtId="0" fontId="14" fillId="0" borderId="0" xfId="134" applyFont="1" applyAlignment="1">
      <alignment horizontal="left" vertical="center"/>
    </xf>
    <xf numFmtId="0" fontId="55" fillId="0" borderId="0" xfId="435"/>
    <xf numFmtId="0" fontId="72" fillId="33" borderId="78" xfId="453" applyFont="1" applyFill="1" applyBorder="1" applyAlignment="1" applyProtection="1">
      <alignment horizontal="center" vertical="center" wrapText="1"/>
      <protection locked="0"/>
    </xf>
    <xf numFmtId="0" fontId="75" fillId="0" borderId="18" xfId="191" applyNumberFormat="1" applyFont="1" applyFill="1" applyBorder="1" applyAlignment="1" applyProtection="1">
      <alignment horizontal="center" vertical="center"/>
      <protection locked="0"/>
    </xf>
    <xf numFmtId="0" fontId="74" fillId="0" borderId="63" xfId="191" applyNumberFormat="1" applyFont="1" applyFill="1" applyBorder="1" applyAlignment="1" applyProtection="1">
      <alignment horizontal="center" vertical="center"/>
      <protection locked="0"/>
    </xf>
    <xf numFmtId="2" fontId="74" fillId="0" borderId="63" xfId="191" applyNumberFormat="1" applyFont="1" applyFill="1" applyBorder="1" applyAlignment="1" applyProtection="1">
      <alignment horizontal="center" vertical="center"/>
      <protection locked="0"/>
    </xf>
    <xf numFmtId="172" fontId="74" fillId="0" borderId="61" xfId="191" applyNumberFormat="1" applyFont="1" applyFill="1" applyBorder="1" applyAlignment="1" applyProtection="1">
      <alignment horizontal="center" vertical="center"/>
      <protection locked="0"/>
    </xf>
    <xf numFmtId="0" fontId="75" fillId="0" borderId="12" xfId="191" applyNumberFormat="1" applyFont="1" applyFill="1" applyBorder="1" applyAlignment="1" applyProtection="1">
      <alignment horizontal="center" vertical="center"/>
      <protection locked="0"/>
    </xf>
    <xf numFmtId="0" fontId="74" fillId="0" borderId="59" xfId="191" applyNumberFormat="1" applyFont="1" applyFill="1" applyBorder="1" applyAlignment="1" applyProtection="1">
      <alignment horizontal="center" vertical="center"/>
      <protection locked="0"/>
    </xf>
    <xf numFmtId="172" fontId="74" fillId="0" borderId="24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91" applyProtection="1"/>
    <xf numFmtId="0" fontId="13" fillId="0" borderId="96" xfId="1" applyFont="1" applyBorder="1" applyAlignment="1">
      <alignment horizontal="right" vertical="center"/>
    </xf>
    <xf numFmtId="0" fontId="18" fillId="0" borderId="9" xfId="1" applyFont="1" applyBorder="1" applyAlignment="1">
      <alignment horizontal="left" vertical="center"/>
    </xf>
    <xf numFmtId="0" fontId="13" fillId="0" borderId="97" xfId="1" applyFont="1" applyBorder="1" applyAlignment="1">
      <alignment horizontal="right" vertical="center"/>
    </xf>
    <xf numFmtId="0" fontId="19" fillId="0" borderId="9" xfId="1" applyFont="1" applyBorder="1" applyAlignment="1">
      <alignment horizontal="left" vertical="center"/>
    </xf>
    <xf numFmtId="0" fontId="13" fillId="0" borderId="98" xfId="1" applyFont="1" applyBorder="1" applyAlignment="1">
      <alignment horizontal="right" vertical="center"/>
    </xf>
    <xf numFmtId="0" fontId="19" fillId="0" borderId="25" xfId="1" applyFont="1" applyBorder="1" applyAlignment="1">
      <alignment horizontal="left" vertical="center"/>
    </xf>
    <xf numFmtId="0" fontId="76" fillId="0" borderId="7" xfId="454" applyFont="1" applyBorder="1" applyAlignment="1" applyProtection="1">
      <alignment vertical="center"/>
    </xf>
    <xf numFmtId="0" fontId="72" fillId="33" borderId="74" xfId="453" applyFont="1" applyFill="1" applyBorder="1" applyAlignment="1" applyProtection="1">
      <alignment horizontal="center" vertical="center" wrapText="1"/>
      <protection locked="0"/>
    </xf>
    <xf numFmtId="0" fontId="72" fillId="0" borderId="64" xfId="134" applyFont="1" applyBorder="1" applyAlignment="1">
      <alignment horizontal="center" vertical="center"/>
    </xf>
    <xf numFmtId="1" fontId="74" fillId="0" borderId="63" xfId="191" applyNumberFormat="1" applyFont="1" applyFill="1" applyBorder="1" applyAlignment="1" applyProtection="1">
      <alignment horizontal="center" vertical="center"/>
      <protection locked="0"/>
    </xf>
    <xf numFmtId="171" fontId="74" fillId="0" borderId="63" xfId="191" applyNumberFormat="1" applyFont="1" applyFill="1" applyBorder="1" applyAlignment="1" applyProtection="1">
      <alignment horizontal="center" vertical="center"/>
      <protection locked="0"/>
    </xf>
    <xf numFmtId="171" fontId="74" fillId="0" borderId="95" xfId="191" applyNumberFormat="1" applyFont="1" applyFill="1" applyBorder="1" applyAlignment="1" applyProtection="1">
      <alignment horizontal="center" vertical="center"/>
      <protection locked="0"/>
    </xf>
    <xf numFmtId="1" fontId="74" fillId="0" borderId="30" xfId="191" applyNumberFormat="1" applyFont="1" applyFill="1" applyBorder="1" applyAlignment="1" applyProtection="1">
      <alignment horizontal="center" vertical="center"/>
      <protection locked="0"/>
    </xf>
    <xf numFmtId="171" fontId="74" fillId="0" borderId="84" xfId="191" applyNumberFormat="1" applyFont="1" applyFill="1" applyBorder="1" applyAlignment="1" applyProtection="1">
      <alignment horizontal="center" vertical="center"/>
      <protection locked="0"/>
    </xf>
    <xf numFmtId="171" fontId="74" fillId="0" borderId="86" xfId="191" applyNumberFormat="1" applyFont="1" applyFill="1" applyBorder="1" applyAlignment="1" applyProtection="1">
      <alignment horizontal="center" vertical="center"/>
      <protection locked="0"/>
    </xf>
    <xf numFmtId="171" fontId="74" fillId="0" borderId="100" xfId="191" applyNumberFormat="1" applyFont="1" applyFill="1" applyBorder="1" applyAlignment="1" applyProtection="1">
      <alignment horizontal="center" vertical="center"/>
      <protection locked="0"/>
    </xf>
    <xf numFmtId="171" fontId="74" fillId="0" borderId="73" xfId="191" applyNumberFormat="1" applyFont="1" applyFill="1" applyBorder="1" applyAlignment="1" applyProtection="1">
      <alignment horizontal="center" vertical="center"/>
      <protection locked="0"/>
    </xf>
    <xf numFmtId="1" fontId="74" fillId="0" borderId="91" xfId="191" applyNumberFormat="1" applyFont="1" applyFill="1" applyBorder="1" applyAlignment="1" applyProtection="1">
      <alignment horizontal="center" vertical="center"/>
      <protection locked="0"/>
    </xf>
    <xf numFmtId="171" fontId="74" fillId="0" borderId="59" xfId="191" applyNumberFormat="1" applyFont="1" applyFill="1" applyBorder="1" applyAlignment="1" applyProtection="1">
      <alignment horizontal="center" vertical="center"/>
      <protection locked="0"/>
    </xf>
    <xf numFmtId="171" fontId="74" fillId="0" borderId="101" xfId="191" applyNumberFormat="1" applyFont="1" applyFill="1" applyBorder="1" applyAlignment="1" applyProtection="1">
      <alignment horizontal="center" vertical="center"/>
      <protection locked="0"/>
    </xf>
    <xf numFmtId="0" fontId="72" fillId="35" borderId="27" xfId="453" applyFont="1" applyFill="1" applyBorder="1" applyAlignment="1" applyProtection="1">
      <alignment horizontal="center" vertical="center" wrapText="1"/>
      <protection locked="0"/>
    </xf>
    <xf numFmtId="0" fontId="18" fillId="0" borderId="0" xfId="134" applyFont="1" applyAlignment="1">
      <alignment horizontal="center" vertical="center" wrapText="1"/>
    </xf>
    <xf numFmtId="0" fontId="75" fillId="69" borderId="105" xfId="453" applyFont="1" applyFill="1" applyBorder="1" applyAlignment="1" applyProtection="1">
      <alignment horizontal="center" vertical="center" wrapText="1"/>
      <protection locked="0"/>
    </xf>
    <xf numFmtId="0" fontId="74" fillId="0" borderId="106" xfId="191" applyNumberFormat="1" applyFont="1" applyFill="1" applyBorder="1" applyAlignment="1" applyProtection="1">
      <alignment horizontal="center" vertical="center"/>
      <protection locked="0"/>
    </xf>
    <xf numFmtId="0" fontId="72" fillId="0" borderId="107" xfId="134" applyFont="1" applyBorder="1" applyAlignment="1">
      <alignment horizontal="center" vertical="center" wrapText="1"/>
    </xf>
    <xf numFmtId="0" fontId="74" fillId="0" borderId="107" xfId="191" applyNumberFormat="1" applyFont="1" applyFill="1" applyBorder="1" applyAlignment="1" applyProtection="1">
      <alignment horizontal="center" vertical="center"/>
      <protection locked="0"/>
    </xf>
    <xf numFmtId="171" fontId="77" fillId="33" borderId="81" xfId="134" applyNumberFormat="1" applyFont="1" applyFill="1" applyBorder="1" applyAlignment="1">
      <alignment horizontal="center" vertical="center"/>
    </xf>
    <xf numFmtId="171" fontId="77" fillId="35" borderId="88" xfId="134" applyNumberFormat="1" applyFont="1" applyFill="1" applyBorder="1" applyAlignment="1">
      <alignment horizontal="center" vertical="center"/>
    </xf>
    <xf numFmtId="171" fontId="77" fillId="33" borderId="108" xfId="134" applyNumberFormat="1" applyFont="1" applyFill="1" applyBorder="1" applyAlignment="1">
      <alignment horizontal="center" vertical="center"/>
    </xf>
    <xf numFmtId="171" fontId="77" fillId="33" borderId="109" xfId="134" applyNumberFormat="1" applyFont="1" applyFill="1" applyBorder="1" applyAlignment="1">
      <alignment horizontal="center" vertical="center"/>
    </xf>
    <xf numFmtId="171" fontId="77" fillId="33" borderId="12" xfId="134" applyNumberFormat="1" applyFont="1" applyFill="1" applyBorder="1" applyAlignment="1">
      <alignment horizontal="center" vertical="center"/>
    </xf>
    <xf numFmtId="0" fontId="74" fillId="73" borderId="63" xfId="191" applyNumberFormat="1" applyFont="1" applyFill="1" applyBorder="1" applyAlignment="1" applyProtection="1">
      <alignment horizontal="center" vertical="center"/>
      <protection locked="0"/>
    </xf>
    <xf numFmtId="0" fontId="74" fillId="73" borderId="59" xfId="191" applyNumberFormat="1" applyFont="1" applyFill="1" applyBorder="1" applyAlignment="1" applyProtection="1">
      <alignment horizontal="center" vertical="center"/>
      <protection locked="0"/>
    </xf>
    <xf numFmtId="0" fontId="72" fillId="33" borderId="112" xfId="453" applyFont="1" applyFill="1" applyBorder="1" applyAlignment="1" applyProtection="1">
      <alignment horizontal="center" vertical="center" wrapText="1"/>
      <protection locked="0"/>
    </xf>
    <xf numFmtId="0" fontId="74" fillId="0" borderId="0" xfId="134" applyFont="1" applyAlignment="1">
      <alignment horizontal="center" vertical="center" wrapText="1"/>
    </xf>
    <xf numFmtId="2" fontId="18" fillId="0" borderId="32" xfId="191" applyNumberFormat="1" applyFont="1" applyFill="1" applyBorder="1" applyAlignment="1" applyProtection="1">
      <alignment horizontal="center" vertical="center"/>
      <protection locked="0"/>
    </xf>
    <xf numFmtId="0" fontId="82" fillId="69" borderId="66" xfId="0" applyFont="1" applyFill="1" applyBorder="1" applyAlignment="1">
      <alignment horizontal="center" vertical="center" wrapText="1"/>
    </xf>
    <xf numFmtId="0" fontId="82" fillId="69" borderId="68" xfId="0" applyFont="1" applyFill="1" applyBorder="1" applyAlignment="1">
      <alignment horizontal="center" vertical="center" wrapText="1"/>
    </xf>
    <xf numFmtId="0" fontId="76" fillId="0" borderId="0" xfId="454" applyFont="1" applyBorder="1" applyAlignment="1" applyProtection="1">
      <alignment horizontal="left" vertical="center" wrapText="1"/>
    </xf>
    <xf numFmtId="0" fontId="76" fillId="74" borderId="94" xfId="454" applyFont="1" applyFill="1" applyBorder="1" applyAlignment="1" applyProtection="1">
      <alignment horizontal="center" vertical="center" wrapText="1"/>
    </xf>
    <xf numFmtId="0" fontId="14" fillId="74" borderId="93" xfId="454" applyFont="1" applyFill="1" applyBorder="1" applyAlignment="1" applyProtection="1">
      <alignment horizontal="center" vertical="center" wrapText="1"/>
    </xf>
    <xf numFmtId="0" fontId="14" fillId="74" borderId="113" xfId="454" applyFont="1" applyFill="1" applyBorder="1" applyAlignment="1" applyProtection="1">
      <alignment horizontal="center" vertical="center" wrapText="1"/>
    </xf>
    <xf numFmtId="0" fontId="14" fillId="74" borderId="114" xfId="454" applyFont="1" applyFill="1" applyBorder="1" applyAlignment="1" applyProtection="1">
      <alignment horizontal="center" vertical="center" wrapText="1"/>
    </xf>
    <xf numFmtId="0" fontId="13" fillId="0" borderId="17" xfId="134" applyBorder="1"/>
    <xf numFmtId="0" fontId="72" fillId="33" borderId="75" xfId="453" applyFont="1" applyFill="1" applyBorder="1" applyAlignment="1" applyProtection="1">
      <alignment horizontal="center" vertical="center" wrapText="1"/>
      <protection locked="0"/>
    </xf>
    <xf numFmtId="0" fontId="72" fillId="34" borderId="76" xfId="453" applyFont="1" applyFill="1" applyBorder="1" applyAlignment="1" applyProtection="1">
      <alignment horizontal="center" vertical="center" wrapText="1"/>
      <protection locked="0"/>
    </xf>
    <xf numFmtId="0" fontId="75" fillId="69" borderId="69" xfId="453" applyFont="1" applyFill="1" applyBorder="1" applyAlignment="1" applyProtection="1">
      <alignment horizontal="center" vertical="center" wrapText="1"/>
      <protection locked="0"/>
    </xf>
    <xf numFmtId="0" fontId="75" fillId="35" borderId="65" xfId="453" applyFont="1" applyFill="1" applyBorder="1" applyAlignment="1" applyProtection="1">
      <alignment horizontal="center" vertical="center" wrapText="1"/>
      <protection locked="0"/>
    </xf>
    <xf numFmtId="1" fontId="74" fillId="0" borderId="82" xfId="191" applyNumberFormat="1" applyFont="1" applyFill="1" applyBorder="1" applyAlignment="1" applyProtection="1">
      <alignment horizontal="center" vertical="center"/>
      <protection locked="0"/>
    </xf>
    <xf numFmtId="1" fontId="74" fillId="0" borderId="84" xfId="191" applyNumberFormat="1" applyFont="1" applyFill="1" applyBorder="1" applyAlignment="1" applyProtection="1">
      <alignment horizontal="center" vertical="center"/>
      <protection locked="0"/>
    </xf>
    <xf numFmtId="0" fontId="72" fillId="0" borderId="115" xfId="134" applyFont="1" applyBorder="1" applyAlignment="1">
      <alignment horizontal="center" vertical="center"/>
    </xf>
    <xf numFmtId="0" fontId="14" fillId="34" borderId="64" xfId="454" applyFont="1" applyFill="1" applyBorder="1" applyAlignment="1" applyProtection="1">
      <alignment vertical="center"/>
    </xf>
    <xf numFmtId="0" fontId="72" fillId="33" borderId="72" xfId="453" applyFont="1" applyFill="1" applyBorder="1" applyAlignment="1" applyProtection="1">
      <alignment horizontal="center" vertical="center" wrapText="1"/>
      <protection locked="0"/>
    </xf>
    <xf numFmtId="1" fontId="74" fillId="0" borderId="92" xfId="191" applyNumberFormat="1" applyFont="1" applyFill="1" applyBorder="1" applyAlignment="1" applyProtection="1">
      <alignment horizontal="center" vertical="center"/>
      <protection locked="0"/>
    </xf>
    <xf numFmtId="1" fontId="72" fillId="34" borderId="61" xfId="191" applyNumberFormat="1" applyFont="1" applyFill="1" applyBorder="1" applyAlignment="1" applyProtection="1">
      <alignment horizontal="center" vertical="center"/>
      <protection locked="0"/>
    </xf>
    <xf numFmtId="1" fontId="74" fillId="0" borderId="90" xfId="191" applyNumberFormat="1" applyFont="1" applyFill="1" applyBorder="1" applyAlignment="1" applyProtection="1">
      <alignment horizontal="center" vertical="center"/>
      <protection locked="0"/>
    </xf>
    <xf numFmtId="1" fontId="74" fillId="0" borderId="104" xfId="191" applyNumberFormat="1" applyFont="1" applyFill="1" applyBorder="1" applyAlignment="1" applyProtection="1">
      <alignment horizontal="center" vertical="center"/>
      <protection locked="0"/>
    </xf>
    <xf numFmtId="1" fontId="72" fillId="34" borderId="24" xfId="191" applyNumberFormat="1" applyFont="1" applyFill="1" applyBorder="1" applyAlignment="1" applyProtection="1">
      <alignment horizontal="center" vertical="center"/>
      <protection locked="0"/>
    </xf>
    <xf numFmtId="0" fontId="55" fillId="0" borderId="0" xfId="435" applyBorder="1"/>
    <xf numFmtId="0" fontId="79" fillId="0" borderId="0" xfId="260" applyFont="1" applyFill="1" applyBorder="1" applyAlignment="1">
      <alignment vertical="center" wrapText="1"/>
    </xf>
    <xf numFmtId="0" fontId="14" fillId="74" borderId="26" xfId="454" applyFont="1" applyFill="1" applyBorder="1" applyAlignment="1" applyProtection="1">
      <alignment horizontal="center" vertical="center" wrapText="1"/>
    </xf>
    <xf numFmtId="0" fontId="76" fillId="74" borderId="93" xfId="454" applyFont="1" applyFill="1" applyBorder="1" applyAlignment="1" applyProtection="1">
      <alignment horizontal="center" vertical="center" wrapText="1"/>
    </xf>
    <xf numFmtId="0" fontId="76" fillId="74" borderId="113" xfId="454" applyFont="1" applyFill="1" applyBorder="1" applyAlignment="1" applyProtection="1">
      <alignment horizontal="center" vertical="center" wrapText="1"/>
    </xf>
    <xf numFmtId="0" fontId="76" fillId="0" borderId="0" xfId="454" applyFont="1" applyFill="1" applyBorder="1" applyAlignment="1" applyProtection="1">
      <alignment horizontal="center" vertical="center" wrapText="1"/>
    </xf>
    <xf numFmtId="0" fontId="76" fillId="0" borderId="17" xfId="454" applyFont="1" applyBorder="1" applyAlignment="1" applyProtection="1">
      <alignment horizontal="left" vertical="center" wrapText="1"/>
    </xf>
    <xf numFmtId="171" fontId="77" fillId="35" borderId="11" xfId="134" applyNumberFormat="1" applyFont="1" applyFill="1" applyBorder="1" applyAlignment="1">
      <alignment horizontal="center" vertical="center"/>
    </xf>
    <xf numFmtId="171" fontId="77" fillId="35" borderId="87" xfId="134" applyNumberFormat="1" applyFont="1" applyFill="1" applyBorder="1" applyAlignment="1">
      <alignment horizontal="center" vertical="center"/>
    </xf>
    <xf numFmtId="1" fontId="74" fillId="75" borderId="106" xfId="191" applyNumberFormat="1" applyFont="1" applyFill="1" applyBorder="1" applyAlignment="1" applyProtection="1">
      <alignment horizontal="center" vertical="center"/>
      <protection locked="0"/>
    </xf>
    <xf numFmtId="1" fontId="74" fillId="75" borderId="115" xfId="191" applyNumberFormat="1" applyFont="1" applyFill="1" applyBorder="1" applyAlignment="1" applyProtection="1">
      <alignment horizontal="center" vertical="center"/>
      <protection locked="0"/>
    </xf>
    <xf numFmtId="0" fontId="72" fillId="0" borderId="115" xfId="134" applyFont="1" applyBorder="1" applyAlignment="1">
      <alignment horizontal="center" vertical="center" wrapText="1"/>
    </xf>
    <xf numFmtId="0" fontId="72" fillId="0" borderId="29" xfId="134" applyFont="1" applyFill="1" applyBorder="1" applyAlignment="1">
      <alignment horizontal="center" vertical="center"/>
    </xf>
    <xf numFmtId="0" fontId="72" fillId="0" borderId="115" xfId="134" applyFont="1" applyFill="1" applyBorder="1" applyAlignment="1">
      <alignment horizontal="center" vertical="center"/>
    </xf>
    <xf numFmtId="0" fontId="72" fillId="0" borderId="64" xfId="134" applyFont="1" applyFill="1" applyBorder="1" applyAlignment="1">
      <alignment horizontal="center" vertical="center"/>
    </xf>
    <xf numFmtId="171" fontId="77" fillId="35" borderId="109" xfId="134" applyNumberFormat="1" applyFont="1" applyFill="1" applyBorder="1" applyAlignment="1">
      <alignment horizontal="center" vertical="center"/>
    </xf>
    <xf numFmtId="171" fontId="77" fillId="35" borderId="82" xfId="134" applyNumberFormat="1" applyFont="1" applyFill="1" applyBorder="1" applyAlignment="1">
      <alignment horizontal="left" vertical="center" indent="9"/>
    </xf>
    <xf numFmtId="0" fontId="74" fillId="0" borderId="100" xfId="191" applyNumberFormat="1" applyFont="1" applyFill="1" applyBorder="1" applyAlignment="1" applyProtection="1">
      <alignment horizontal="center" vertical="center"/>
      <protection locked="0"/>
    </xf>
    <xf numFmtId="0" fontId="74" fillId="73" borderId="100" xfId="191" applyNumberFormat="1" applyFont="1" applyFill="1" applyBorder="1" applyAlignment="1" applyProtection="1">
      <alignment horizontal="center" vertical="center"/>
      <protection locked="0"/>
    </xf>
    <xf numFmtId="0" fontId="14" fillId="74" borderId="94" xfId="454" applyFont="1" applyFill="1" applyBorder="1" applyAlignment="1" applyProtection="1">
      <alignment horizontal="center" vertical="center" wrapText="1"/>
    </xf>
    <xf numFmtId="0" fontId="13" fillId="0" borderId="0" xfId="134" applyFill="1" applyBorder="1"/>
    <xf numFmtId="0" fontId="75" fillId="0" borderId="0" xfId="191" applyNumberFormat="1" applyFont="1" applyFill="1" applyBorder="1" applyAlignment="1" applyProtection="1">
      <alignment horizontal="center" vertical="center"/>
      <protection locked="0"/>
    </xf>
    <xf numFmtId="0" fontId="74" fillId="0" borderId="0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134" applyFont="1" applyAlignment="1">
      <alignment vertical="center" wrapText="1"/>
    </xf>
    <xf numFmtId="0" fontId="14" fillId="0" borderId="0" xfId="134" applyFont="1" applyAlignment="1">
      <alignment vertical="center"/>
    </xf>
    <xf numFmtId="0" fontId="14" fillId="74" borderId="33" xfId="454" applyFont="1" applyFill="1" applyBorder="1" applyAlignment="1" applyProtection="1">
      <alignment horizontal="center" vertical="center" wrapText="1"/>
    </xf>
    <xf numFmtId="0" fontId="14" fillId="74" borderId="111" xfId="454" applyFont="1" applyFill="1" applyBorder="1" applyAlignment="1" applyProtection="1">
      <alignment horizontal="center" vertical="center" wrapText="1"/>
    </xf>
    <xf numFmtId="0" fontId="13" fillId="0" borderId="86" xfId="134" applyBorder="1"/>
    <xf numFmtId="0" fontId="13" fillId="0" borderId="101" xfId="134" applyBorder="1"/>
    <xf numFmtId="0" fontId="13" fillId="0" borderId="117" xfId="134" applyBorder="1"/>
    <xf numFmtId="0" fontId="13" fillId="0" borderId="24" xfId="134" applyBorder="1"/>
    <xf numFmtId="0" fontId="76" fillId="0" borderId="0" xfId="454" applyFont="1" applyBorder="1" applyAlignment="1" applyProtection="1">
      <alignment vertical="center" wrapText="1"/>
    </xf>
    <xf numFmtId="0" fontId="14" fillId="33" borderId="10" xfId="1" applyFont="1" applyFill="1" applyBorder="1" applyAlignment="1">
      <alignment horizontal="left" vertical="center" indent="8"/>
    </xf>
    <xf numFmtId="49" fontId="74" fillId="0" borderId="116" xfId="191" applyNumberFormat="1" applyFont="1" applyFill="1" applyBorder="1" applyAlignment="1" applyProtection="1">
      <alignment horizontal="center" vertical="center"/>
      <protection locked="0"/>
    </xf>
    <xf numFmtId="1" fontId="74" fillId="0" borderId="61" xfId="191" applyNumberFormat="1" applyFont="1" applyFill="1" applyBorder="1" applyAlignment="1" applyProtection="1">
      <alignment horizontal="center" vertical="center"/>
      <protection locked="0"/>
    </xf>
    <xf numFmtId="1" fontId="74" fillId="0" borderId="117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ill="1"/>
    <xf numFmtId="0" fontId="72" fillId="33" borderId="104" xfId="453" applyFont="1" applyFill="1" applyBorder="1" applyAlignment="1" applyProtection="1">
      <alignment horizontal="center" vertical="center" wrapText="1"/>
      <protection locked="0"/>
    </xf>
    <xf numFmtId="0" fontId="82" fillId="69" borderId="102" xfId="0" applyFont="1" applyFill="1" applyBorder="1" applyAlignment="1">
      <alignment horizontal="center" vertical="center" wrapText="1"/>
    </xf>
    <xf numFmtId="0" fontId="82" fillId="69" borderId="65" xfId="0" applyFont="1" applyFill="1" applyBorder="1" applyAlignment="1">
      <alignment horizontal="center" vertical="center" wrapText="1"/>
    </xf>
    <xf numFmtId="49" fontId="74" fillId="0" borderId="83" xfId="191" applyNumberFormat="1" applyFont="1" applyFill="1" applyBorder="1" applyAlignment="1" applyProtection="1">
      <alignment horizontal="center" vertical="center"/>
      <protection locked="0"/>
    </xf>
    <xf numFmtId="49" fontId="74" fillId="0" borderId="61" xfId="191" applyNumberFormat="1" applyFont="1" applyFill="1" applyBorder="1" applyAlignment="1" applyProtection="1">
      <alignment horizontal="center" vertical="center"/>
      <protection locked="0"/>
    </xf>
    <xf numFmtId="49" fontId="74" fillId="0" borderId="117" xfId="191" applyNumberFormat="1" applyFont="1" applyFill="1" applyBorder="1" applyAlignment="1" applyProtection="1">
      <alignment horizontal="center" vertical="center"/>
      <protection locked="0"/>
    </xf>
    <xf numFmtId="49" fontId="74" fillId="0" borderId="58" xfId="191" applyNumberFormat="1" applyFont="1" applyFill="1" applyBorder="1" applyAlignment="1" applyProtection="1">
      <alignment horizontal="center" vertical="center"/>
      <protection locked="0"/>
    </xf>
    <xf numFmtId="49" fontId="74" fillId="0" borderId="24" xfId="191" applyNumberFormat="1" applyFont="1" applyFill="1" applyBorder="1" applyAlignment="1" applyProtection="1">
      <alignment horizontal="center" vertical="center"/>
      <protection locked="0"/>
    </xf>
    <xf numFmtId="0" fontId="72" fillId="33" borderId="130" xfId="453" applyFont="1" applyFill="1" applyBorder="1" applyAlignment="1" applyProtection="1">
      <alignment horizontal="center" vertical="center" wrapText="1"/>
      <protection locked="0"/>
    </xf>
    <xf numFmtId="0" fontId="72" fillId="33" borderId="131" xfId="453" applyFont="1" applyFill="1" applyBorder="1" applyAlignment="1" applyProtection="1">
      <alignment horizontal="center" vertical="center" wrapText="1"/>
      <protection locked="0"/>
    </xf>
    <xf numFmtId="0" fontId="72" fillId="33" borderId="132" xfId="453" applyFont="1" applyFill="1" applyBorder="1" applyAlignment="1" applyProtection="1">
      <alignment horizontal="center" vertical="center" wrapText="1"/>
      <protection locked="0"/>
    </xf>
    <xf numFmtId="0" fontId="13" fillId="33" borderId="27" xfId="134" applyFill="1" applyBorder="1"/>
    <xf numFmtId="1" fontId="74" fillId="75" borderId="32" xfId="191" applyNumberFormat="1" applyFont="1" applyFill="1" applyBorder="1" applyAlignment="1" applyProtection="1">
      <alignment horizontal="center" vertical="center"/>
      <protection locked="0"/>
    </xf>
    <xf numFmtId="1" fontId="74" fillId="0" borderId="7" xfId="191" applyNumberFormat="1" applyFont="1" applyFill="1" applyBorder="1" applyAlignment="1" applyProtection="1">
      <alignment horizontal="center" vertical="center"/>
      <protection locked="0"/>
    </xf>
    <xf numFmtId="1" fontId="74" fillId="0" borderId="49" xfId="191" applyNumberFormat="1" applyFont="1" applyFill="1" applyBorder="1" applyAlignment="1" applyProtection="1">
      <alignment horizontal="center" vertical="center"/>
      <protection locked="0"/>
    </xf>
    <xf numFmtId="1" fontId="74" fillId="0" borderId="133" xfId="191" applyNumberFormat="1" applyFont="1" applyFill="1" applyBorder="1" applyAlignment="1" applyProtection="1">
      <alignment horizontal="center" vertical="center"/>
      <protection locked="0"/>
    </xf>
    <xf numFmtId="0" fontId="74" fillId="35" borderId="118" xfId="134" applyFont="1" applyFill="1" applyBorder="1"/>
    <xf numFmtId="0" fontId="72" fillId="35" borderId="27" xfId="134" applyFont="1" applyFill="1" applyBorder="1" applyAlignment="1">
      <alignment horizontal="center" vertical="center" wrapText="1"/>
    </xf>
    <xf numFmtId="0" fontId="72" fillId="35" borderId="118" xfId="134" applyFont="1" applyFill="1" applyBorder="1" applyAlignment="1">
      <alignment horizontal="center" vertical="center" wrapText="1"/>
    </xf>
    <xf numFmtId="0" fontId="72" fillId="35" borderId="120" xfId="134" applyFont="1" applyFill="1" applyBorder="1" applyAlignment="1">
      <alignment horizontal="center" vertical="center"/>
    </xf>
    <xf numFmtId="0" fontId="74" fillId="0" borderId="134" xfId="134" applyFont="1" applyBorder="1" applyAlignment="1">
      <alignment horizontal="center" vertical="center"/>
    </xf>
    <xf numFmtId="0" fontId="74" fillId="0" borderId="11" xfId="134" applyFont="1" applyBorder="1" applyAlignment="1">
      <alignment horizontal="center" vertical="center"/>
    </xf>
    <xf numFmtId="0" fontId="74" fillId="0" borderId="11" xfId="134" applyFont="1" applyBorder="1" applyAlignment="1">
      <alignment horizontal="center" vertical="center" wrapText="1"/>
    </xf>
    <xf numFmtId="0" fontId="74" fillId="0" borderId="10" xfId="134" applyFont="1" applyBorder="1" applyAlignment="1">
      <alignment horizontal="center" vertical="center" wrapText="1"/>
    </xf>
    <xf numFmtId="0" fontId="74" fillId="0" borderId="134" xfId="134" applyFont="1" applyBorder="1" applyAlignment="1">
      <alignment horizontal="center" vertical="center" wrapText="1"/>
    </xf>
    <xf numFmtId="0" fontId="72" fillId="35" borderId="103" xfId="134" applyFont="1" applyFill="1" applyBorder="1" applyAlignment="1">
      <alignment horizontal="center" vertical="center"/>
    </xf>
    <xf numFmtId="0" fontId="74" fillId="0" borderId="115" xfId="134" applyFont="1" applyBorder="1" applyAlignment="1">
      <alignment horizontal="center" vertical="center"/>
    </xf>
    <xf numFmtId="0" fontId="74" fillId="0" borderId="79" xfId="134" applyFont="1" applyBorder="1" applyAlignment="1">
      <alignment horizontal="center" vertical="center"/>
    </xf>
    <xf numFmtId="0" fontId="74" fillId="0" borderId="79" xfId="134" applyFont="1" applyBorder="1" applyAlignment="1">
      <alignment horizontal="center" vertical="center" wrapText="1"/>
    </xf>
    <xf numFmtId="0" fontId="74" fillId="0" borderId="103" xfId="134" applyFont="1" applyBorder="1" applyAlignment="1">
      <alignment horizontal="center" vertical="center" wrapText="1"/>
    </xf>
    <xf numFmtId="0" fontId="74" fillId="0" borderId="79" xfId="134" applyFont="1" applyBorder="1"/>
    <xf numFmtId="0" fontId="74" fillId="0" borderId="103" xfId="134" applyFont="1" applyBorder="1"/>
    <xf numFmtId="0" fontId="74" fillId="0" borderId="115" xfId="134" applyFont="1" applyBorder="1"/>
    <xf numFmtId="2" fontId="74" fillId="0" borderId="79" xfId="191" applyNumberFormat="1" applyFont="1" applyFill="1" applyBorder="1" applyAlignment="1" applyProtection="1">
      <alignment horizontal="center" vertical="center"/>
      <protection locked="0"/>
    </xf>
    <xf numFmtId="2" fontId="74" fillId="0" borderId="103" xfId="191" applyNumberFormat="1" applyFont="1" applyFill="1" applyBorder="1" applyAlignment="1" applyProtection="1">
      <alignment horizontal="center" vertical="center"/>
      <protection locked="0"/>
    </xf>
    <xf numFmtId="0" fontId="72" fillId="35" borderId="122" xfId="134" applyFont="1" applyFill="1" applyBorder="1" applyAlignment="1">
      <alignment horizontal="center" vertical="center"/>
    </xf>
    <xf numFmtId="0" fontId="74" fillId="0" borderId="107" xfId="134" applyFont="1" applyBorder="1" applyAlignment="1">
      <alignment horizontal="center" vertical="center"/>
    </xf>
    <xf numFmtId="0" fontId="74" fillId="0" borderId="60" xfId="134" applyFont="1" applyBorder="1" applyAlignment="1">
      <alignment horizontal="center" vertical="center"/>
    </xf>
    <xf numFmtId="0" fontId="74" fillId="0" borderId="60" xfId="134" applyFont="1" applyBorder="1"/>
    <xf numFmtId="0" fontId="74" fillId="0" borderId="122" xfId="134" applyFont="1" applyBorder="1"/>
    <xf numFmtId="0" fontId="74" fillId="0" borderId="107" xfId="134" applyFont="1" applyBorder="1"/>
    <xf numFmtId="9" fontId="13" fillId="0" borderId="0" xfId="134" applyNumberFormat="1"/>
    <xf numFmtId="0" fontId="72" fillId="35" borderId="93" xfId="453" applyFont="1" applyFill="1" applyBorder="1" applyAlignment="1" applyProtection="1">
      <alignment horizontal="center" vertical="center" wrapText="1"/>
      <protection locked="0"/>
    </xf>
    <xf numFmtId="0" fontId="72" fillId="35" borderId="94" xfId="453" applyFont="1" applyFill="1" applyBorder="1" applyAlignment="1" applyProtection="1">
      <alignment horizontal="center" vertical="center" wrapText="1"/>
      <protection locked="0"/>
    </xf>
    <xf numFmtId="0" fontId="72" fillId="35" borderId="135" xfId="453" applyFont="1" applyFill="1" applyBorder="1" applyAlignment="1" applyProtection="1">
      <alignment horizontal="center" vertical="center" wrapText="1"/>
      <protection locked="0"/>
    </xf>
    <xf numFmtId="0" fontId="72" fillId="35" borderId="27" xfId="453" applyFont="1" applyFill="1" applyBorder="1" applyAlignment="1" applyProtection="1">
      <alignment horizontal="left" vertical="center" wrapText="1"/>
      <protection locked="0"/>
    </xf>
    <xf numFmtId="1" fontId="74" fillId="0" borderId="79" xfId="191" applyNumberFormat="1" applyFont="1" applyFill="1" applyBorder="1" applyAlignment="1" applyProtection="1">
      <alignment horizontal="center" vertical="center"/>
      <protection locked="0"/>
    </xf>
    <xf numFmtId="9" fontId="74" fillId="35" borderId="10" xfId="556" applyFont="1" applyFill="1" applyBorder="1" applyAlignment="1" applyProtection="1">
      <alignment horizontal="center" vertical="center"/>
      <protection locked="0"/>
    </xf>
    <xf numFmtId="0" fontId="0" fillId="0" borderId="134" xfId="0" applyBorder="1"/>
    <xf numFmtId="0" fontId="72" fillId="35" borderId="115" xfId="134" applyFont="1" applyFill="1" applyBorder="1" applyAlignment="1">
      <alignment horizontal="left" vertical="center"/>
    </xf>
    <xf numFmtId="9" fontId="74" fillId="35" borderId="120" xfId="556" applyFont="1" applyFill="1" applyBorder="1" applyAlignment="1" applyProtection="1">
      <alignment horizontal="center" vertical="center"/>
      <protection locked="0"/>
    </xf>
    <xf numFmtId="0" fontId="0" fillId="0" borderId="115" xfId="0" applyBorder="1"/>
    <xf numFmtId="9" fontId="74" fillId="35" borderId="103" xfId="556" applyFont="1" applyFill="1" applyBorder="1" applyAlignment="1" applyProtection="1">
      <alignment horizontal="center" vertical="center"/>
      <protection locked="0"/>
    </xf>
    <xf numFmtId="0" fontId="72" fillId="35" borderId="106" xfId="134" applyFont="1" applyFill="1" applyBorder="1" applyAlignment="1">
      <alignment horizontal="left" vertical="center"/>
    </xf>
    <xf numFmtId="0" fontId="0" fillId="0" borderId="0" xfId="0" applyFill="1"/>
    <xf numFmtId="0" fontId="72" fillId="0" borderId="0" xfId="134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/>
    <xf numFmtId="0" fontId="89" fillId="0" borderId="0" xfId="0" applyFont="1"/>
    <xf numFmtId="0" fontId="77" fillId="0" borderId="0" xfId="0" applyFont="1"/>
    <xf numFmtId="0" fontId="14" fillId="33" borderId="34" xfId="1" applyFont="1" applyFill="1" applyBorder="1" applyAlignment="1">
      <alignment horizontal="center" vertical="center"/>
    </xf>
    <xf numFmtId="0" fontId="14" fillId="33" borderId="34" xfId="1" applyFont="1" applyFill="1" applyBorder="1" applyAlignment="1">
      <alignment vertical="center"/>
    </xf>
    <xf numFmtId="0" fontId="74" fillId="0" borderId="63" xfId="191" applyNumberFormat="1" applyFont="1" applyFill="1" applyBorder="1" applyAlignment="1" applyProtection="1">
      <alignment horizontal="left" vertical="center" wrapText="1"/>
      <protection locked="0"/>
    </xf>
    <xf numFmtId="0" fontId="74" fillId="0" borderId="59" xfId="191" applyNumberFormat="1" applyFont="1" applyFill="1" applyBorder="1" applyAlignment="1" applyProtection="1">
      <alignment horizontal="left" vertical="center" wrapText="1"/>
      <protection locked="0"/>
    </xf>
    <xf numFmtId="0" fontId="14" fillId="34" borderId="29" xfId="1" applyFont="1" applyFill="1" applyBorder="1" applyAlignment="1">
      <alignment horizontal="center" vertical="center"/>
    </xf>
    <xf numFmtId="0" fontId="13" fillId="0" borderId="119" xfId="1" applyFont="1" applyBorder="1" applyAlignment="1">
      <alignment horizontal="center" vertical="center"/>
    </xf>
    <xf numFmtId="0" fontId="14" fillId="33" borderId="28" xfId="1" applyFont="1" applyFill="1" applyBorder="1" applyAlignment="1">
      <alignment vertical="center"/>
    </xf>
    <xf numFmtId="0" fontId="14" fillId="33" borderId="11" xfId="1" applyFont="1" applyFill="1" applyBorder="1" applyAlignment="1">
      <alignment vertical="center"/>
    </xf>
    <xf numFmtId="0" fontId="13" fillId="0" borderId="141" xfId="1" applyFont="1" applyBorder="1" applyAlignment="1">
      <alignment horizontal="center" vertical="center"/>
    </xf>
    <xf numFmtId="0" fontId="14" fillId="35" borderId="115" xfId="1" applyFont="1" applyFill="1" applyBorder="1" applyAlignment="1">
      <alignment horizontal="center" vertical="center"/>
    </xf>
    <xf numFmtId="0" fontId="75" fillId="0" borderId="33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454" applyFont="1" applyBorder="1" applyAlignment="1" applyProtection="1">
      <alignment horizontal="left" vertical="center" wrapText="1"/>
    </xf>
    <xf numFmtId="0" fontId="72" fillId="33" borderId="60" xfId="134" applyFont="1" applyFill="1" applyBorder="1" applyAlignment="1">
      <alignment horizontal="center" vertical="center"/>
    </xf>
    <xf numFmtId="1" fontId="74" fillId="33" borderId="32" xfId="191" applyNumberFormat="1" applyFont="1" applyFill="1" applyBorder="1" applyAlignment="1" applyProtection="1">
      <alignment horizontal="center" vertical="center"/>
      <protection locked="0"/>
    </xf>
    <xf numFmtId="1" fontId="74" fillId="33" borderId="7" xfId="191" applyNumberFormat="1" applyFont="1" applyFill="1" applyBorder="1" applyAlignment="1" applyProtection="1">
      <alignment horizontal="center" vertical="center"/>
      <protection locked="0"/>
    </xf>
    <xf numFmtId="1" fontId="74" fillId="33" borderId="49" xfId="191" applyNumberFormat="1" applyFont="1" applyFill="1" applyBorder="1" applyAlignment="1" applyProtection="1">
      <alignment horizontal="center" vertical="center"/>
      <protection locked="0"/>
    </xf>
    <xf numFmtId="1" fontId="74" fillId="33" borderId="133" xfId="191" applyNumberFormat="1" applyFont="1" applyFill="1" applyBorder="1" applyAlignment="1" applyProtection="1">
      <alignment horizontal="center" vertical="center"/>
      <protection locked="0"/>
    </xf>
    <xf numFmtId="0" fontId="72" fillId="0" borderId="25" xfId="134" applyFont="1" applyBorder="1" applyAlignment="1">
      <alignment horizontal="center" vertical="center"/>
    </xf>
    <xf numFmtId="171" fontId="77" fillId="35" borderId="34" xfId="134" applyNumberFormat="1" applyFont="1" applyFill="1" applyBorder="1" applyAlignment="1">
      <alignment horizontal="center" vertical="center"/>
    </xf>
    <xf numFmtId="0" fontId="74" fillId="0" borderId="101" xfId="191" applyNumberFormat="1" applyFont="1" applyFill="1" applyBorder="1" applyAlignment="1" applyProtection="1">
      <alignment horizontal="center" vertical="center"/>
      <protection locked="0"/>
    </xf>
    <xf numFmtId="0" fontId="13" fillId="0" borderId="25" xfId="134" applyBorder="1"/>
    <xf numFmtId="0" fontId="72" fillId="33" borderId="145" xfId="453" applyFont="1" applyFill="1" applyBorder="1" applyAlignment="1" applyProtection="1">
      <alignment horizontal="center" vertical="center" wrapText="1"/>
      <protection locked="0"/>
    </xf>
    <xf numFmtId="0" fontId="72" fillId="33" borderId="134" xfId="453" applyFont="1" applyFill="1" applyBorder="1" applyAlignment="1" applyProtection="1">
      <alignment horizontal="center" vertical="center" wrapText="1"/>
      <protection locked="0"/>
    </xf>
    <xf numFmtId="0" fontId="75" fillId="69" borderId="115" xfId="453" applyFont="1" applyFill="1" applyBorder="1" applyAlignment="1" applyProtection="1">
      <alignment horizontal="center" vertical="center" wrapText="1"/>
      <protection locked="0"/>
    </xf>
    <xf numFmtId="172" fontId="74" fillId="0" borderId="115" xfId="191" applyNumberFormat="1" applyFont="1" applyFill="1" applyBorder="1" applyAlignment="1" applyProtection="1">
      <alignment horizontal="center" vertical="center"/>
      <protection locked="0"/>
    </xf>
    <xf numFmtId="172" fontId="74" fillId="0" borderId="107" xfId="191" applyNumberFormat="1" applyFont="1" applyFill="1" applyBorder="1" applyAlignment="1" applyProtection="1">
      <alignment horizontal="center" vertical="center"/>
      <protection locked="0"/>
    </xf>
    <xf numFmtId="0" fontId="13" fillId="0" borderId="57" xfId="134" applyBorder="1"/>
    <xf numFmtId="0" fontId="13" fillId="0" borderId="135" xfId="134" applyBorder="1"/>
    <xf numFmtId="0" fontId="13" fillId="0" borderId="23" xfId="134" applyBorder="1"/>
    <xf numFmtId="0" fontId="13" fillId="0" borderId="7" xfId="134" applyBorder="1"/>
    <xf numFmtId="0" fontId="18" fillId="0" borderId="91" xfId="134" applyFont="1" applyBorder="1" applyAlignment="1">
      <alignment horizontal="center" vertical="center"/>
    </xf>
    <xf numFmtId="0" fontId="13" fillId="0" borderId="118" xfId="134" applyBorder="1" applyAlignment="1">
      <alignment horizontal="center" vertical="center"/>
    </xf>
    <xf numFmtId="0" fontId="13" fillId="0" borderId="89" xfId="134" applyBorder="1"/>
    <xf numFmtId="0" fontId="76" fillId="74" borderId="34" xfId="454" applyFont="1" applyFill="1" applyBorder="1" applyAlignment="1" applyProtection="1">
      <alignment horizontal="center" vertical="center" wrapText="1"/>
    </xf>
    <xf numFmtId="0" fontId="76" fillId="74" borderId="121" xfId="454" applyFont="1" applyFill="1" applyBorder="1" applyAlignment="1" applyProtection="1">
      <alignment horizontal="center" vertical="center" wrapText="1"/>
    </xf>
    <xf numFmtId="0" fontId="72" fillId="33" borderId="139" xfId="453" applyFont="1" applyFill="1" applyBorder="1" applyAlignment="1" applyProtection="1">
      <alignment horizontal="center" vertical="center" wrapText="1"/>
      <protection locked="0"/>
    </xf>
    <xf numFmtId="0" fontId="72" fillId="0" borderId="9" xfId="134" applyFont="1" applyBorder="1" applyAlignment="1">
      <alignment horizontal="center" vertical="center" wrapText="1"/>
    </xf>
    <xf numFmtId="0" fontId="72" fillId="35" borderId="138" xfId="453" applyFont="1" applyFill="1" applyBorder="1" applyAlignment="1" applyProtection="1">
      <alignment horizontal="center" vertical="center" wrapText="1"/>
      <protection locked="0"/>
    </xf>
    <xf numFmtId="0" fontId="18" fillId="0" borderId="24" xfId="191" applyNumberFormat="1" applyFont="1" applyFill="1" applyBorder="1" applyAlignment="1" applyProtection="1">
      <alignment horizontal="center" vertical="center"/>
      <protection locked="0"/>
    </xf>
    <xf numFmtId="0" fontId="72" fillId="33" borderId="77" xfId="453" applyFont="1" applyFill="1" applyBorder="1" applyAlignment="1" applyProtection="1">
      <alignment horizontal="center" vertical="center" wrapText="1"/>
      <protection locked="0"/>
    </xf>
    <xf numFmtId="0" fontId="18" fillId="35" borderId="64" xfId="134" applyFont="1" applyFill="1" applyBorder="1" applyAlignment="1">
      <alignment horizontal="center" vertical="center"/>
    </xf>
    <xf numFmtId="0" fontId="72" fillId="35" borderId="60" xfId="134" applyFont="1" applyFill="1" applyBorder="1" applyAlignment="1">
      <alignment horizontal="center" vertical="center"/>
    </xf>
    <xf numFmtId="171" fontId="77" fillId="33" borderId="121" xfId="134" applyNumberFormat="1" applyFont="1" applyFill="1" applyBorder="1" applyAlignment="1">
      <alignment horizontal="center" vertical="center"/>
    </xf>
    <xf numFmtId="0" fontId="72" fillId="33" borderId="109" xfId="454" applyFont="1" applyFill="1" applyBorder="1" applyAlignment="1" applyProtection="1">
      <alignment horizontal="center" vertical="center"/>
    </xf>
    <xf numFmtId="0" fontId="72" fillId="33" borderId="110" xfId="454" applyFont="1" applyFill="1" applyBorder="1" applyAlignment="1" applyProtection="1">
      <alignment horizontal="center" vertical="center"/>
    </xf>
    <xf numFmtId="171" fontId="74" fillId="0" borderId="133" xfId="191" applyNumberFormat="1" applyFont="1" applyFill="1" applyBorder="1" applyAlignment="1" applyProtection="1">
      <alignment horizontal="center" vertical="center"/>
      <protection locked="0"/>
    </xf>
    <xf numFmtId="0" fontId="72" fillId="73" borderId="90" xfId="134" applyFont="1" applyFill="1" applyBorder="1" applyAlignment="1">
      <alignment horizontal="center" vertical="center"/>
    </xf>
    <xf numFmtId="2" fontId="74" fillId="73" borderId="86" xfId="191" applyNumberFormat="1" applyFont="1" applyFill="1" applyBorder="1" applyAlignment="1" applyProtection="1">
      <alignment horizontal="center" vertical="center"/>
    </xf>
    <xf numFmtId="2" fontId="74" fillId="73" borderId="86" xfId="191" applyNumberFormat="1" applyFont="1" applyFill="1" applyBorder="1" applyAlignment="1" applyProtection="1">
      <alignment horizontal="center" vertical="center"/>
      <protection locked="0"/>
    </xf>
    <xf numFmtId="2" fontId="74" fillId="73" borderId="117" xfId="191" applyNumberFormat="1" applyFont="1" applyFill="1" applyBorder="1" applyAlignment="1" applyProtection="1">
      <alignment horizontal="center" vertical="center"/>
    </xf>
    <xf numFmtId="0" fontId="14" fillId="0" borderId="0" xfId="134" applyFont="1" applyFill="1" applyAlignment="1">
      <alignment horizontal="left" vertical="center"/>
    </xf>
    <xf numFmtId="0" fontId="76" fillId="0" borderId="7" xfId="454" applyFont="1" applyFill="1" applyBorder="1" applyAlignment="1" applyProtection="1">
      <alignment vertical="center"/>
    </xf>
    <xf numFmtId="0" fontId="76" fillId="0" borderId="93" xfId="454" applyFont="1" applyFill="1" applyBorder="1" applyAlignment="1" applyProtection="1">
      <alignment horizontal="center" vertical="center" wrapText="1"/>
    </xf>
    <xf numFmtId="0" fontId="76" fillId="0" borderId="113" xfId="454" applyFont="1" applyFill="1" applyBorder="1" applyAlignment="1" applyProtection="1">
      <alignment horizontal="center" vertical="center" wrapText="1"/>
    </xf>
    <xf numFmtId="0" fontId="13" fillId="0" borderId="9" xfId="134" applyFill="1" applyBorder="1"/>
    <xf numFmtId="0" fontId="74" fillId="0" borderId="61" xfId="191" applyNumberFormat="1" applyFont="1" applyFill="1" applyBorder="1" applyAlignment="1" applyProtection="1">
      <alignment horizontal="center" vertical="center"/>
      <protection locked="0"/>
    </xf>
    <xf numFmtId="0" fontId="74" fillId="0" borderId="125" xfId="191" applyNumberFormat="1" applyFont="1" applyFill="1" applyBorder="1" applyAlignment="1" applyProtection="1">
      <alignment horizontal="center" vertical="center"/>
      <protection locked="0"/>
    </xf>
    <xf numFmtId="0" fontId="74" fillId="0" borderId="62" xfId="191" applyNumberFormat="1" applyFont="1" applyFill="1" applyBorder="1" applyAlignment="1" applyProtection="1">
      <alignment horizontal="center" vertical="center"/>
      <protection locked="0"/>
    </xf>
    <xf numFmtId="0" fontId="74" fillId="0" borderId="144" xfId="191" applyNumberFormat="1" applyFont="1" applyFill="1" applyBorder="1" applyAlignment="1" applyProtection="1">
      <alignment horizontal="center" vertical="center"/>
      <protection locked="0"/>
    </xf>
    <xf numFmtId="0" fontId="74" fillId="0" borderId="123" xfId="191" applyNumberFormat="1" applyFont="1" applyFill="1" applyBorder="1" applyAlignment="1" applyProtection="1">
      <alignment horizontal="center" vertical="center"/>
      <protection locked="0"/>
    </xf>
    <xf numFmtId="0" fontId="74" fillId="0" borderId="126" xfId="191" applyNumberFormat="1" applyFont="1" applyFill="1" applyBorder="1" applyAlignment="1" applyProtection="1">
      <alignment horizontal="center" vertical="center"/>
      <protection locked="0"/>
    </xf>
    <xf numFmtId="3" fontId="13" fillId="0" borderId="0" xfId="134" applyNumberFormat="1" applyFill="1"/>
    <xf numFmtId="0" fontId="74" fillId="0" borderId="83" xfId="191" applyNumberFormat="1" applyFont="1" applyFill="1" applyBorder="1" applyAlignment="1" applyProtection="1">
      <alignment horizontal="center" vertical="center"/>
      <protection locked="0"/>
    </xf>
    <xf numFmtId="0" fontId="74" fillId="0" borderId="86" xfId="191" applyNumberFormat="1" applyFont="1" applyFill="1" applyBorder="1" applyAlignment="1" applyProtection="1">
      <alignment horizontal="center" vertical="center"/>
      <protection locked="0"/>
    </xf>
    <xf numFmtId="0" fontId="74" fillId="0" borderId="90" xfId="191" applyNumberFormat="1" applyFont="1" applyFill="1" applyBorder="1" applyAlignment="1" applyProtection="1">
      <alignment horizontal="center" vertical="center"/>
      <protection locked="0"/>
    </xf>
    <xf numFmtId="0" fontId="74" fillId="0" borderId="117" xfId="191" applyNumberFormat="1" applyFont="1" applyFill="1" applyBorder="1" applyAlignment="1" applyProtection="1">
      <alignment horizontal="center" vertical="center"/>
      <protection locked="0"/>
    </xf>
    <xf numFmtId="0" fontId="74" fillId="0" borderId="24" xfId="191" applyNumberFormat="1" applyFont="1" applyFill="1" applyBorder="1" applyAlignment="1" applyProtection="1">
      <alignment horizontal="center" vertical="center"/>
      <protection locked="0"/>
    </xf>
    <xf numFmtId="0" fontId="74" fillId="0" borderId="91" xfId="191" applyNumberFormat="1" applyFont="1" applyFill="1" applyBorder="1" applyAlignment="1" applyProtection="1">
      <alignment horizontal="center" vertical="center"/>
      <protection locked="0"/>
    </xf>
    <xf numFmtId="0" fontId="13" fillId="0" borderId="34" xfId="134" applyFill="1" applyBorder="1"/>
    <xf numFmtId="0" fontId="76" fillId="33" borderId="85" xfId="454" applyFont="1" applyFill="1" applyBorder="1" applyAlignment="1" applyProtection="1">
      <alignment vertical="center"/>
    </xf>
    <xf numFmtId="171" fontId="77" fillId="35" borderId="63" xfId="134" applyNumberFormat="1" applyFont="1" applyFill="1" applyBorder="1" applyAlignment="1">
      <alignment horizontal="center" vertical="center"/>
    </xf>
    <xf numFmtId="171" fontId="77" fillId="35" borderId="30" xfId="134" applyNumberFormat="1" applyFont="1" applyFill="1" applyBorder="1" applyAlignment="1">
      <alignment horizontal="center" vertical="center"/>
    </xf>
    <xf numFmtId="171" fontId="77" fillId="35" borderId="18" xfId="134" applyNumberFormat="1" applyFont="1" applyFill="1" applyBorder="1" applyAlignment="1">
      <alignment horizontal="center" vertical="center"/>
    </xf>
    <xf numFmtId="171" fontId="77" fillId="33" borderId="110" xfId="134" applyNumberFormat="1" applyFont="1" applyFill="1" applyBorder="1" applyAlignment="1">
      <alignment horizontal="center" vertical="center"/>
    </xf>
    <xf numFmtId="0" fontId="13" fillId="0" borderId="0" xfId="134" applyFont="1" applyBorder="1"/>
    <xf numFmtId="0" fontId="88" fillId="0" borderId="0" xfId="0" applyFont="1"/>
    <xf numFmtId="0" fontId="13" fillId="0" borderId="0" xfId="134" applyFont="1"/>
    <xf numFmtId="3" fontId="13" fillId="0" borderId="0" xfId="134" applyNumberFormat="1" applyFont="1"/>
    <xf numFmtId="0" fontId="13" fillId="0" borderId="0" xfId="134" applyFont="1" applyFill="1"/>
    <xf numFmtId="0" fontId="14" fillId="33" borderId="86" xfId="453" applyFont="1" applyFill="1" applyBorder="1" applyAlignment="1" applyProtection="1">
      <alignment horizontal="center" vertical="center" wrapText="1"/>
      <protection locked="0"/>
    </xf>
    <xf numFmtId="0" fontId="14" fillId="33" borderId="86" xfId="453" applyFont="1" applyFill="1" applyBorder="1" applyAlignment="1" applyProtection="1">
      <alignment horizontal="center" vertical="center"/>
      <protection locked="0"/>
    </xf>
    <xf numFmtId="0" fontId="13" fillId="33" borderId="91" xfId="134" applyFont="1" applyFill="1" applyBorder="1" applyAlignment="1">
      <alignment horizontal="center" vertical="center" wrapText="1"/>
    </xf>
    <xf numFmtId="0" fontId="13" fillId="33" borderId="101" xfId="134" applyFont="1" applyFill="1" applyBorder="1" applyAlignment="1">
      <alignment horizontal="center" vertical="center" wrapText="1"/>
    </xf>
    <xf numFmtId="0" fontId="93" fillId="33" borderId="101" xfId="0" applyFont="1" applyFill="1" applyBorder="1" applyAlignment="1">
      <alignment horizontal="center" vertical="center"/>
    </xf>
    <xf numFmtId="0" fontId="13" fillId="0" borderId="9" xfId="134" applyFont="1" applyBorder="1"/>
    <xf numFmtId="0" fontId="13" fillId="0" borderId="138" xfId="134" applyFont="1" applyFill="1" applyBorder="1"/>
    <xf numFmtId="0" fontId="13" fillId="0" borderId="143" xfId="134" applyFont="1" applyFill="1" applyBorder="1"/>
    <xf numFmtId="0" fontId="13" fillId="0" borderId="143" xfId="191" applyNumberFormat="1" applyFont="1" applyFill="1" applyBorder="1" applyAlignment="1" applyProtection="1">
      <alignment horizontal="center" vertical="center"/>
      <protection locked="0"/>
    </xf>
    <xf numFmtId="0" fontId="13" fillId="73" borderId="0" xfId="134" applyFont="1" applyFill="1"/>
    <xf numFmtId="0" fontId="13" fillId="0" borderId="90" xfId="134" applyFont="1" applyFill="1" applyBorder="1"/>
    <xf numFmtId="0" fontId="13" fillId="0" borderId="86" xfId="134" applyFont="1" applyFill="1" applyBorder="1"/>
    <xf numFmtId="0" fontId="13" fillId="0" borderId="86" xfId="191" applyNumberFormat="1" applyFont="1" applyFill="1" applyBorder="1" applyAlignment="1" applyProtection="1">
      <alignment horizontal="center" vertical="center"/>
      <protection locked="0"/>
    </xf>
    <xf numFmtId="0" fontId="13" fillId="73" borderId="0" xfId="134" applyFont="1" applyFill="1" applyAlignment="1"/>
    <xf numFmtId="0" fontId="13" fillId="0" borderId="91" xfId="134" applyFont="1" applyFill="1" applyBorder="1"/>
    <xf numFmtId="0" fontId="13" fillId="0" borderId="101" xfId="134" applyFont="1" applyFill="1" applyBorder="1"/>
    <xf numFmtId="0" fontId="13" fillId="0" borderId="101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ont="1" applyFill="1" applyAlignment="1"/>
    <xf numFmtId="0" fontId="93" fillId="0" borderId="0" xfId="0" applyFont="1"/>
    <xf numFmtId="0" fontId="14" fillId="33" borderId="143" xfId="453" applyFont="1" applyFill="1" applyBorder="1" applyAlignment="1" applyProtection="1">
      <alignment horizontal="center" vertical="center" wrapText="1"/>
      <protection locked="0"/>
    </xf>
    <xf numFmtId="0" fontId="14" fillId="33" borderId="117" xfId="453" applyFont="1" applyFill="1" applyBorder="1" applyAlignment="1" applyProtection="1">
      <alignment horizontal="center" vertical="center" wrapText="1"/>
      <protection locked="0"/>
    </xf>
    <xf numFmtId="0" fontId="93" fillId="33" borderId="81" xfId="0" applyFont="1" applyFill="1" applyBorder="1" applyAlignment="1">
      <alignment horizontal="center"/>
    </xf>
    <xf numFmtId="0" fontId="13" fillId="33" borderId="81" xfId="453" applyFont="1" applyFill="1" applyBorder="1" applyAlignment="1" applyProtection="1">
      <alignment horizontal="center" vertical="center"/>
      <protection locked="0"/>
    </xf>
    <xf numFmtId="0" fontId="93" fillId="33" borderId="81" xfId="0" applyFont="1" applyFill="1" applyBorder="1" applyAlignment="1">
      <alignment horizontal="center" vertical="center"/>
    </xf>
    <xf numFmtId="0" fontId="93" fillId="33" borderId="99" xfId="0" applyFont="1" applyFill="1" applyBorder="1" applyAlignment="1">
      <alignment horizontal="center" vertical="center"/>
    </xf>
    <xf numFmtId="0" fontId="93" fillId="33" borderId="86" xfId="0" applyFont="1" applyFill="1" applyBorder="1" applyAlignment="1">
      <alignment horizontal="center"/>
    </xf>
    <xf numFmtId="0" fontId="13" fillId="33" borderId="86" xfId="453" applyFont="1" applyFill="1" applyBorder="1" applyAlignment="1" applyProtection="1">
      <alignment horizontal="center" vertical="center"/>
      <protection locked="0"/>
    </xf>
    <xf numFmtId="0" fontId="93" fillId="33" borderId="86" xfId="0" applyFont="1" applyFill="1" applyBorder="1" applyAlignment="1">
      <alignment horizontal="center" vertical="center"/>
    </xf>
    <xf numFmtId="0" fontId="88" fillId="0" borderId="26" xfId="0" applyFont="1" applyBorder="1" applyAlignment="1"/>
    <xf numFmtId="0" fontId="88" fillId="0" borderId="89" xfId="0" applyFont="1" applyBorder="1" applyAlignment="1"/>
    <xf numFmtId="0" fontId="14" fillId="33" borderId="139" xfId="453" applyFont="1" applyFill="1" applyBorder="1" applyAlignment="1" applyProtection="1">
      <alignment horizontal="center" vertical="center" wrapText="1"/>
      <protection locked="0"/>
    </xf>
    <xf numFmtId="0" fontId="88" fillId="0" borderId="95" xfId="0" applyFont="1" applyBorder="1"/>
    <xf numFmtId="0" fontId="88" fillId="0" borderId="86" xfId="0" applyFont="1" applyBorder="1"/>
    <xf numFmtId="0" fontId="94" fillId="0" borderId="137" xfId="0" applyFont="1" applyBorder="1" applyAlignment="1"/>
    <xf numFmtId="0" fontId="95" fillId="0" borderId="0" xfId="134" applyFont="1"/>
    <xf numFmtId="0" fontId="72" fillId="33" borderId="99" xfId="453" applyFont="1" applyFill="1" applyBorder="1" applyAlignment="1" applyProtection="1">
      <alignment horizontal="center" vertical="center" wrapText="1"/>
      <protection locked="0"/>
    </xf>
    <xf numFmtId="0" fontId="72" fillId="33" borderId="81" xfId="453" applyFont="1" applyFill="1" applyBorder="1" applyAlignment="1" applyProtection="1">
      <alignment horizontal="center" vertical="center" wrapText="1"/>
      <protection locked="0"/>
    </xf>
    <xf numFmtId="0" fontId="72" fillId="33" borderId="138" xfId="134" applyFont="1" applyFill="1" applyBorder="1" applyAlignment="1">
      <alignment horizontal="center" vertical="center"/>
    </xf>
    <xf numFmtId="0" fontId="82" fillId="33" borderId="143" xfId="0" applyFont="1" applyFill="1" applyBorder="1" applyAlignment="1">
      <alignment horizontal="center" vertical="center"/>
    </xf>
    <xf numFmtId="0" fontId="93" fillId="33" borderId="139" xfId="0" applyFont="1" applyFill="1" applyBorder="1" applyAlignment="1">
      <alignment horizontal="center" vertical="center"/>
    </xf>
    <xf numFmtId="0" fontId="76" fillId="74" borderId="108" xfId="454" applyFont="1" applyFill="1" applyBorder="1" applyAlignment="1" applyProtection="1">
      <alignment horizontal="center" vertical="center" wrapText="1"/>
    </xf>
    <xf numFmtId="0" fontId="76" fillId="74" borderId="109" xfId="454" applyFont="1" applyFill="1" applyBorder="1" applyAlignment="1" applyProtection="1">
      <alignment horizontal="center" vertical="center" wrapText="1"/>
    </xf>
    <xf numFmtId="0" fontId="76" fillId="74" borderId="135" xfId="454" applyFont="1" applyFill="1" applyBorder="1" applyAlignment="1" applyProtection="1">
      <alignment horizontal="center" vertical="center" wrapText="1"/>
    </xf>
    <xf numFmtId="0" fontId="76" fillId="33" borderId="121" xfId="454" applyFont="1" applyFill="1" applyBorder="1" applyAlignment="1" applyProtection="1">
      <alignment vertical="center"/>
    </xf>
    <xf numFmtId="171" fontId="77" fillId="33" borderId="27" xfId="134" applyNumberFormat="1" applyFont="1" applyFill="1" applyBorder="1" applyAlignment="1">
      <alignment horizontal="center" vertical="center"/>
    </xf>
    <xf numFmtId="171" fontId="77" fillId="33" borderId="34" xfId="134" applyNumberFormat="1" applyFont="1" applyFill="1" applyBorder="1" applyAlignment="1">
      <alignment horizontal="center" vertical="center"/>
    </xf>
    <xf numFmtId="0" fontId="76" fillId="33" borderId="110" xfId="454" applyFont="1" applyFill="1" applyBorder="1" applyAlignment="1" applyProtection="1">
      <alignment vertical="center"/>
    </xf>
    <xf numFmtId="171" fontId="77" fillId="33" borderId="121" xfId="134" applyNumberFormat="1" applyFont="1" applyFill="1" applyBorder="1" applyAlignment="1">
      <alignment horizontal="left" vertical="center"/>
    </xf>
    <xf numFmtId="171" fontId="77" fillId="33" borderId="135" xfId="134" applyNumberFormat="1" applyFont="1" applyFill="1" applyBorder="1" applyAlignment="1">
      <alignment horizontal="center" vertical="center"/>
    </xf>
    <xf numFmtId="0" fontId="72" fillId="33" borderId="32" xfId="453" applyFont="1" applyFill="1" applyBorder="1" applyAlignment="1" applyProtection="1">
      <alignment horizontal="center" vertical="center" wrapText="1"/>
      <protection locked="0"/>
    </xf>
    <xf numFmtId="0" fontId="72" fillId="33" borderId="142" xfId="453" applyFont="1" applyFill="1" applyBorder="1" applyAlignment="1" applyProtection="1">
      <alignment horizontal="center" vertical="center" wrapText="1"/>
      <protection locked="0"/>
    </xf>
    <xf numFmtId="0" fontId="72" fillId="33" borderId="133" xfId="453" applyFont="1" applyFill="1" applyBorder="1" applyAlignment="1" applyProtection="1">
      <alignment horizontal="center" vertical="center" wrapText="1"/>
      <protection locked="0"/>
    </xf>
    <xf numFmtId="0" fontId="72" fillId="33" borderId="49" xfId="453" applyFont="1" applyFill="1" applyBorder="1" applyAlignment="1" applyProtection="1">
      <alignment horizontal="center" vertical="center" wrapText="1"/>
      <protection locked="0"/>
    </xf>
    <xf numFmtId="0" fontId="72" fillId="33" borderId="101" xfId="453" applyFont="1" applyFill="1" applyBorder="1" applyAlignment="1" applyProtection="1">
      <alignment horizontal="center" vertical="center" wrapText="1"/>
      <protection locked="0"/>
    </xf>
    <xf numFmtId="0" fontId="72" fillId="33" borderId="59" xfId="453" applyFont="1" applyFill="1" applyBorder="1" applyAlignment="1" applyProtection="1">
      <alignment horizontal="center" vertical="center" wrapText="1"/>
      <protection locked="0"/>
    </xf>
    <xf numFmtId="0" fontId="72" fillId="33" borderId="94" xfId="453" applyFont="1" applyFill="1" applyBorder="1" applyAlignment="1" applyProtection="1">
      <alignment horizontal="center" vertical="center" wrapText="1"/>
      <protection locked="0"/>
    </xf>
    <xf numFmtId="0" fontId="72" fillId="33" borderId="23" xfId="453" applyFont="1" applyFill="1" applyBorder="1" applyAlignment="1" applyProtection="1">
      <alignment horizontal="center" vertical="center" wrapText="1"/>
      <protection locked="0"/>
    </xf>
    <xf numFmtId="0" fontId="75" fillId="69" borderId="100" xfId="453" applyFont="1" applyFill="1" applyBorder="1" applyAlignment="1" applyProtection="1">
      <alignment horizontal="center" vertical="center" wrapText="1"/>
      <protection locked="0"/>
    </xf>
    <xf numFmtId="0" fontId="75" fillId="69" borderId="17" xfId="453" applyFont="1" applyFill="1" applyBorder="1" applyAlignment="1" applyProtection="1">
      <alignment horizontal="center" vertical="center" wrapText="1"/>
      <protection locked="0"/>
    </xf>
    <xf numFmtId="0" fontId="75" fillId="69" borderId="116" xfId="453" applyFont="1" applyFill="1" applyBorder="1" applyAlignment="1" applyProtection="1">
      <alignment horizontal="center" vertical="center" wrapText="1"/>
      <protection locked="0"/>
    </xf>
    <xf numFmtId="0" fontId="75" fillId="69" borderId="73" xfId="453" applyFont="1" applyFill="1" applyBorder="1" applyAlignment="1" applyProtection="1">
      <alignment horizontal="center" vertical="center" wrapText="1"/>
      <protection locked="0"/>
    </xf>
    <xf numFmtId="0" fontId="13" fillId="0" borderId="84" xfId="134" applyBorder="1"/>
    <xf numFmtId="0" fontId="13" fillId="0" borderId="90" xfId="134" applyBorder="1"/>
    <xf numFmtId="0" fontId="74" fillId="0" borderId="84" xfId="191" applyNumberFormat="1" applyFont="1" applyFill="1" applyBorder="1" applyAlignment="1" applyProtection="1">
      <alignment horizontal="center" vertical="center"/>
      <protection locked="0"/>
    </xf>
    <xf numFmtId="172" fontId="74" fillId="0" borderId="90" xfId="191" applyNumberFormat="1" applyFont="1" applyFill="1" applyBorder="1" applyAlignment="1" applyProtection="1">
      <alignment horizontal="center" vertical="center"/>
      <protection locked="0"/>
    </xf>
    <xf numFmtId="172" fontId="74" fillId="0" borderId="86" xfId="191" applyNumberFormat="1" applyFont="1" applyFill="1" applyBorder="1" applyAlignment="1" applyProtection="1">
      <alignment horizontal="center" vertical="center"/>
      <protection locked="0"/>
    </xf>
    <xf numFmtId="172" fontId="74" fillId="0" borderId="117" xfId="191" applyNumberFormat="1" applyFont="1" applyFill="1" applyBorder="1" applyAlignment="1" applyProtection="1">
      <alignment horizontal="center" vertical="center"/>
      <protection locked="0"/>
    </xf>
    <xf numFmtId="49" fontId="74" fillId="0" borderId="90" xfId="191" applyNumberFormat="1" applyFont="1" applyFill="1" applyBorder="1" applyAlignment="1" applyProtection="1">
      <alignment horizontal="center" vertical="center"/>
      <protection locked="0"/>
    </xf>
    <xf numFmtId="0" fontId="13" fillId="0" borderId="91" xfId="134" applyBorder="1"/>
    <xf numFmtId="0" fontId="75" fillId="69" borderId="0" xfId="453" applyFont="1" applyFill="1" applyBorder="1" applyAlignment="1" applyProtection="1">
      <alignment horizontal="center" vertical="center" wrapText="1"/>
      <protection locked="0"/>
    </xf>
    <xf numFmtId="0" fontId="13" fillId="33" borderId="24" xfId="134" applyFont="1" applyFill="1" applyBorder="1" applyAlignment="1">
      <alignment horizontal="left" vertical="center" wrapText="1"/>
    </xf>
    <xf numFmtId="0" fontId="76" fillId="33" borderId="29" xfId="454" applyFont="1" applyFill="1" applyBorder="1" applyAlignment="1" applyProtection="1">
      <alignment vertical="center"/>
    </xf>
    <xf numFmtId="0" fontId="75" fillId="69" borderId="143" xfId="453" applyFont="1" applyFill="1" applyBorder="1" applyAlignment="1" applyProtection="1">
      <alignment horizontal="center" vertical="center" wrapText="1"/>
      <protection locked="0"/>
    </xf>
    <xf numFmtId="171" fontId="77" fillId="33" borderId="104" xfId="134" applyNumberFormat="1" applyFont="1" applyFill="1" applyBorder="1" applyAlignment="1">
      <alignment horizontal="center" vertical="center"/>
    </xf>
    <xf numFmtId="171" fontId="77" fillId="33" borderId="76" xfId="134" applyNumberFormat="1" applyFont="1" applyFill="1" applyBorder="1" applyAlignment="1">
      <alignment horizontal="center" vertical="center"/>
    </xf>
    <xf numFmtId="0" fontId="75" fillId="69" borderId="147" xfId="453" applyFont="1" applyFill="1" applyBorder="1" applyAlignment="1" applyProtection="1">
      <alignment horizontal="center" vertical="center" wrapText="1"/>
      <protection locked="0"/>
    </xf>
    <xf numFmtId="0" fontId="74" fillId="0" borderId="120" xfId="191" applyNumberFormat="1" applyFont="1" applyFill="1" applyBorder="1" applyAlignment="1" applyProtection="1">
      <alignment horizontal="center" vertical="center"/>
      <protection locked="0"/>
    </xf>
    <xf numFmtId="0" fontId="14" fillId="34" borderId="118" xfId="454" applyFont="1" applyFill="1" applyBorder="1" applyAlignment="1" applyProtection="1">
      <alignment horizontal="center" vertical="center" wrapText="1"/>
    </xf>
    <xf numFmtId="0" fontId="72" fillId="33" borderId="113" xfId="453" applyFont="1" applyFill="1" applyBorder="1" applyAlignment="1" applyProtection="1">
      <alignment horizontal="center" vertical="center" wrapText="1"/>
      <protection locked="0"/>
    </xf>
    <xf numFmtId="0" fontId="75" fillId="69" borderId="95" xfId="453" applyFont="1" applyFill="1" applyBorder="1" applyAlignment="1" applyProtection="1">
      <alignment horizontal="center" vertical="center" wrapText="1"/>
      <protection locked="0"/>
    </xf>
    <xf numFmtId="0" fontId="79" fillId="33" borderId="118" xfId="260" applyFont="1" applyFill="1" applyBorder="1" applyAlignment="1">
      <alignment horizontal="center" vertical="center" wrapText="1"/>
    </xf>
    <xf numFmtId="171" fontId="77" fillId="35" borderId="11" xfId="134" applyNumberFormat="1" applyFont="1" applyFill="1" applyBorder="1" applyAlignment="1">
      <alignment horizontal="center" vertical="center"/>
    </xf>
    <xf numFmtId="171" fontId="77" fillId="35" borderId="28" xfId="134" applyNumberFormat="1" applyFont="1" applyFill="1" applyBorder="1" applyAlignment="1">
      <alignment horizontal="center" vertical="center"/>
    </xf>
    <xf numFmtId="0" fontId="72" fillId="69" borderId="91" xfId="134" applyFont="1" applyFill="1" applyBorder="1" applyAlignment="1">
      <alignment horizontal="center" vertical="center"/>
    </xf>
    <xf numFmtId="2" fontId="74" fillId="69" borderId="101" xfId="191" applyNumberFormat="1" applyFont="1" applyFill="1" applyBorder="1" applyAlignment="1" applyProtection="1">
      <alignment horizontal="center" vertical="center"/>
    </xf>
    <xf numFmtId="2" fontId="74" fillId="69" borderId="24" xfId="191" applyNumberFormat="1" applyFont="1" applyFill="1" applyBorder="1" applyAlignment="1" applyProtection="1">
      <alignment horizontal="center" vertical="center"/>
    </xf>
    <xf numFmtId="171" fontId="72" fillId="33" borderId="121" xfId="134" applyNumberFormat="1" applyFont="1" applyFill="1" applyBorder="1" applyAlignment="1">
      <alignment horizontal="center" vertical="center"/>
    </xf>
    <xf numFmtId="0" fontId="72" fillId="33" borderId="151" xfId="453" applyFont="1" applyFill="1" applyBorder="1" applyAlignment="1" applyProtection="1">
      <alignment horizontal="center" vertical="center" wrapText="1"/>
      <protection locked="0"/>
    </xf>
    <xf numFmtId="0" fontId="75" fillId="69" borderId="102" xfId="453" applyFont="1" applyFill="1" applyBorder="1" applyAlignment="1" applyProtection="1">
      <alignment horizontal="center" vertical="center" wrapText="1"/>
      <protection locked="0"/>
    </xf>
    <xf numFmtId="3" fontId="74" fillId="35" borderId="148" xfId="134" applyNumberFormat="1" applyFont="1" applyFill="1" applyBorder="1" applyAlignment="1">
      <alignment horizontal="center" vertical="center"/>
    </xf>
    <xf numFmtId="3" fontId="74" fillId="0" borderId="59" xfId="191" applyNumberFormat="1" applyFont="1" applyFill="1" applyBorder="1" applyAlignment="1" applyProtection="1">
      <alignment horizontal="center" vertical="center"/>
      <protection locked="0"/>
    </xf>
    <xf numFmtId="0" fontId="74" fillId="0" borderId="150" xfId="191" applyNumberFormat="1" applyFont="1" applyFill="1" applyBorder="1" applyAlignment="1" applyProtection="1">
      <alignment horizontal="center" vertical="center"/>
      <protection locked="0"/>
    </xf>
    <xf numFmtId="3" fontId="74" fillId="0" borderId="149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134" applyFont="1" applyAlignment="1">
      <alignment horizontal="right" vertical="center"/>
    </xf>
    <xf numFmtId="0" fontId="14" fillId="0" borderId="0" xfId="454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/>
    </xf>
    <xf numFmtId="0" fontId="14" fillId="74" borderId="93" xfId="134" applyFont="1" applyFill="1" applyBorder="1" applyAlignment="1">
      <alignment horizontal="center" vertical="center"/>
    </xf>
    <xf numFmtId="0" fontId="76" fillId="74" borderId="94" xfId="454" applyFont="1" applyFill="1" applyBorder="1" applyAlignment="1" applyProtection="1">
      <alignment horizontal="center" vertical="center"/>
    </xf>
    <xf numFmtId="0" fontId="72" fillId="35" borderId="138" xfId="454" applyFont="1" applyFill="1" applyBorder="1" applyAlignment="1" applyProtection="1">
      <alignment horizontal="center" vertical="center" wrapText="1"/>
    </xf>
    <xf numFmtId="0" fontId="72" fillId="35" borderId="143" xfId="454" applyFont="1" applyFill="1" applyBorder="1" applyAlignment="1" applyProtection="1">
      <alignment horizontal="center" vertical="center" wrapText="1"/>
    </xf>
    <xf numFmtId="0" fontId="72" fillId="35" borderId="139" xfId="454" applyFont="1" applyFill="1" applyBorder="1" applyAlignment="1" applyProtection="1">
      <alignment horizontal="center" vertical="center" wrapText="1"/>
    </xf>
    <xf numFmtId="0" fontId="14" fillId="0" borderId="0" xfId="454" applyFont="1" applyFill="1" applyBorder="1" applyAlignment="1" applyProtection="1">
      <alignment horizontal="center" vertical="center" wrapText="1"/>
    </xf>
    <xf numFmtId="0" fontId="97" fillId="0" borderId="86" xfId="0" applyFont="1" applyBorder="1"/>
    <xf numFmtId="0" fontId="97" fillId="0" borderId="117" xfId="0" applyFont="1" applyBorder="1"/>
    <xf numFmtId="0" fontId="97" fillId="0" borderId="101" xfId="0" applyFont="1" applyBorder="1"/>
    <xf numFmtId="0" fontId="97" fillId="0" borderId="24" xfId="0" applyFont="1" applyBorder="1"/>
    <xf numFmtId="171" fontId="77" fillId="35" borderId="134" xfId="134" applyNumberFormat="1" applyFont="1" applyFill="1" applyBorder="1" applyAlignment="1">
      <alignment horizontal="center" vertical="center"/>
    </xf>
    <xf numFmtId="0" fontId="74" fillId="0" borderId="149" xfId="191" applyNumberFormat="1" applyFont="1" applyFill="1" applyBorder="1" applyAlignment="1" applyProtection="1">
      <alignment horizontal="center" vertical="center"/>
      <protection locked="0"/>
    </xf>
    <xf numFmtId="171" fontId="77" fillId="35" borderId="10" xfId="134" applyNumberFormat="1" applyFont="1" applyFill="1" applyBorder="1" applyAlignment="1">
      <alignment horizontal="center" vertical="center"/>
    </xf>
    <xf numFmtId="171" fontId="77" fillId="35" borderId="11" xfId="134" applyNumberFormat="1" applyFont="1" applyFill="1" applyBorder="1" applyAlignment="1">
      <alignment horizontal="center" vertical="center"/>
    </xf>
    <xf numFmtId="171" fontId="77" fillId="35" borderId="28" xfId="134" applyNumberFormat="1" applyFont="1" applyFill="1" applyBorder="1" applyAlignment="1">
      <alignment horizontal="center" vertical="center"/>
    </xf>
    <xf numFmtId="0" fontId="14" fillId="0" borderId="0" xfId="454" applyFont="1" applyFill="1" applyBorder="1" applyAlignment="1" applyProtection="1">
      <alignment vertical="center" wrapText="1"/>
    </xf>
    <xf numFmtId="0" fontId="77" fillId="33" borderId="90" xfId="0" applyFont="1" applyFill="1" applyBorder="1" applyAlignment="1">
      <alignment horizontal="left" vertical="center" wrapText="1"/>
    </xf>
    <xf numFmtId="0" fontId="77" fillId="33" borderId="91" xfId="0" applyFont="1" applyFill="1" applyBorder="1" applyAlignment="1">
      <alignment horizontal="left" vertical="center" wrapText="1"/>
    </xf>
    <xf numFmtId="0" fontId="72" fillId="33" borderId="56" xfId="453" applyFont="1" applyFill="1" applyBorder="1" applyAlignment="1" applyProtection="1">
      <alignment horizontal="center" vertical="center" wrapText="1"/>
      <protection locked="0"/>
    </xf>
    <xf numFmtId="0" fontId="74" fillId="0" borderId="127" xfId="191" applyNumberFormat="1" applyFont="1" applyFill="1" applyBorder="1" applyAlignment="1" applyProtection="1">
      <alignment horizontal="center" vertical="center"/>
      <protection locked="0"/>
    </xf>
    <xf numFmtId="0" fontId="14" fillId="33" borderId="86" xfId="453" applyFont="1" applyFill="1" applyBorder="1" applyAlignment="1" applyProtection="1">
      <alignment horizontal="center" vertical="center" wrapText="1"/>
      <protection locked="0"/>
    </xf>
    <xf numFmtId="2" fontId="74" fillId="73" borderId="117" xfId="191" applyNumberFormat="1" applyFont="1" applyFill="1" applyBorder="1" applyAlignment="1" applyProtection="1">
      <alignment horizontal="center" vertical="center"/>
      <protection locked="0"/>
    </xf>
    <xf numFmtId="0" fontId="57" fillId="0" borderId="0" xfId="454" applyFont="1" applyBorder="1" applyAlignment="1" applyProtection="1">
      <alignment vertical="center"/>
    </xf>
    <xf numFmtId="0" fontId="19" fillId="0" borderId="84" xfId="1" applyFont="1" applyBorder="1" applyAlignment="1">
      <alignment horizontal="center" vertical="center"/>
    </xf>
    <xf numFmtId="0" fontId="19" fillId="0" borderId="79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6" fillId="33" borderId="13" xfId="1" applyFont="1" applyFill="1" applyBorder="1" applyAlignment="1">
      <alignment horizontal="center" vertical="center"/>
    </xf>
    <xf numFmtId="0" fontId="16" fillId="33" borderId="15" xfId="1" applyFont="1" applyFill="1" applyBorder="1" applyAlignment="1">
      <alignment horizontal="center" vertical="center"/>
    </xf>
    <xf numFmtId="0" fontId="16" fillId="33" borderId="19" xfId="1" applyFont="1" applyFill="1" applyBorder="1" applyAlignment="1">
      <alignment horizontal="center" vertical="center"/>
    </xf>
    <xf numFmtId="0" fontId="17" fillId="72" borderId="14" xfId="1" applyFont="1" applyFill="1" applyBorder="1" applyAlignment="1">
      <alignment horizontal="center" vertical="center"/>
    </xf>
    <xf numFmtId="0" fontId="17" fillId="72" borderId="16" xfId="1" applyFont="1" applyFill="1" applyBorder="1" applyAlignment="1">
      <alignment horizontal="center" vertical="center"/>
    </xf>
    <xf numFmtId="0" fontId="17" fillId="72" borderId="20" xfId="1" applyFont="1" applyFill="1" applyBorder="1" applyAlignment="1">
      <alignment horizontal="center" vertical="center"/>
    </xf>
    <xf numFmtId="0" fontId="19" fillId="0" borderId="124" xfId="1" applyFont="1" applyBorder="1" applyAlignment="1">
      <alignment horizontal="center" vertical="center"/>
    </xf>
    <xf numFmtId="0" fontId="19" fillId="0" borderId="126" xfId="1" applyFont="1" applyBorder="1" applyAlignment="1">
      <alignment horizontal="center" vertical="center"/>
    </xf>
    <xf numFmtId="0" fontId="13" fillId="0" borderId="127" xfId="1" applyBorder="1" applyAlignment="1">
      <alignment horizontal="center"/>
    </xf>
    <xf numFmtId="0" fontId="13" fillId="0" borderId="128" xfId="1" applyBorder="1" applyAlignment="1">
      <alignment horizontal="center"/>
    </xf>
    <xf numFmtId="0" fontId="13" fillId="0" borderId="129" xfId="1" applyBorder="1" applyAlignment="1">
      <alignment horizontal="center"/>
    </xf>
    <xf numFmtId="0" fontId="13" fillId="0" borderId="67" xfId="1" applyFont="1" applyBorder="1" applyAlignment="1">
      <alignment horizontal="center" vertical="center"/>
    </xf>
    <xf numFmtId="0" fontId="13" fillId="0" borderId="140" xfId="1" applyFont="1" applyBorder="1" applyAlignment="1">
      <alignment horizontal="center" vertical="center"/>
    </xf>
    <xf numFmtId="0" fontId="95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76" fillId="0" borderId="7" xfId="454" applyFont="1" applyBorder="1" applyAlignment="1" applyProtection="1">
      <alignment horizontal="left" vertical="center" wrapText="1"/>
    </xf>
    <xf numFmtId="0" fontId="72" fillId="0" borderId="23" xfId="134" applyFont="1" applyBorder="1" applyAlignment="1">
      <alignment horizontal="center" vertical="center"/>
    </xf>
    <xf numFmtId="0" fontId="72" fillId="0" borderId="33" xfId="134" applyFont="1" applyBorder="1" applyAlignment="1">
      <alignment horizontal="center" vertical="center"/>
    </xf>
    <xf numFmtId="0" fontId="73" fillId="66" borderId="56" xfId="134" applyFont="1" applyFill="1" applyBorder="1" applyAlignment="1">
      <alignment horizontal="center"/>
    </xf>
    <xf numFmtId="0" fontId="73" fillId="66" borderId="55" xfId="134" applyFont="1" applyFill="1" applyBorder="1" applyAlignment="1">
      <alignment horizontal="center"/>
    </xf>
    <xf numFmtId="0" fontId="73" fillId="66" borderId="54" xfId="134" applyFont="1" applyFill="1" applyBorder="1" applyAlignment="1">
      <alignment horizontal="center"/>
    </xf>
    <xf numFmtId="0" fontId="19" fillId="0" borderId="53" xfId="134" applyFont="1" applyBorder="1" applyAlignment="1">
      <alignment horizontal="center" vertical="center" wrapText="1"/>
    </xf>
    <xf numFmtId="0" fontId="19" fillId="0" borderId="52" xfId="134" applyFont="1" applyBorder="1" applyAlignment="1">
      <alignment horizontal="center" vertical="center" wrapText="1"/>
    </xf>
    <xf numFmtId="0" fontId="19" fillId="0" borderId="51" xfId="134" applyFont="1" applyBorder="1" applyAlignment="1">
      <alignment horizontal="center" vertical="center" wrapText="1"/>
    </xf>
    <xf numFmtId="0" fontId="18" fillId="0" borderId="136" xfId="134" applyFont="1" applyBorder="1" applyAlignment="1">
      <alignment horizontal="center" vertical="center"/>
    </xf>
    <xf numFmtId="0" fontId="18" fillId="0" borderId="50" xfId="134" applyFont="1" applyBorder="1" applyAlignment="1">
      <alignment horizontal="center" vertical="center"/>
    </xf>
    <xf numFmtId="0" fontId="73" fillId="66" borderId="138" xfId="134" applyFont="1" applyFill="1" applyBorder="1" applyAlignment="1">
      <alignment horizontal="center"/>
    </xf>
    <xf numFmtId="0" fontId="73" fillId="66" borderId="143" xfId="134" applyFont="1" applyFill="1" applyBorder="1" applyAlignment="1">
      <alignment horizontal="center"/>
    </xf>
    <xf numFmtId="0" fontId="73" fillId="66" borderId="139" xfId="134" applyFont="1" applyFill="1" applyBorder="1" applyAlignment="1">
      <alignment horizontal="center"/>
    </xf>
    <xf numFmtId="0" fontId="19" fillId="0" borderId="17" xfId="134" applyFont="1" applyBorder="1" applyAlignment="1">
      <alignment horizontal="center" vertical="center" wrapText="1"/>
    </xf>
    <xf numFmtId="0" fontId="19" fillId="0" borderId="0" xfId="134" applyFont="1" applyBorder="1" applyAlignment="1">
      <alignment horizontal="center" vertical="center" wrapText="1"/>
    </xf>
    <xf numFmtId="0" fontId="19" fillId="0" borderId="9" xfId="134" applyFont="1" applyBorder="1" applyAlignment="1">
      <alignment horizontal="center" vertical="center" wrapText="1"/>
    </xf>
    <xf numFmtId="0" fontId="18" fillId="0" borderId="91" xfId="134" applyFont="1" applyBorder="1" applyAlignment="1">
      <alignment horizontal="center" vertical="center"/>
    </xf>
    <xf numFmtId="0" fontId="18" fillId="0" borderId="101" xfId="134" applyFont="1" applyBorder="1" applyAlignment="1">
      <alignment horizontal="center" vertical="center"/>
    </xf>
    <xf numFmtId="0" fontId="13" fillId="0" borderId="101" xfId="134" applyBorder="1" applyAlignment="1">
      <alignment horizontal="center"/>
    </xf>
    <xf numFmtId="0" fontId="13" fillId="0" borderId="24" xfId="134" applyBorder="1" applyAlignment="1">
      <alignment horizontal="center"/>
    </xf>
    <xf numFmtId="0" fontId="14" fillId="0" borderId="0" xfId="454" applyFont="1" applyFill="1" applyBorder="1" applyAlignment="1" applyProtection="1">
      <alignment horizontal="left" vertical="center" wrapText="1"/>
    </xf>
    <xf numFmtId="0" fontId="14" fillId="34" borderId="137" xfId="454" applyFont="1" applyFill="1" applyBorder="1" applyAlignment="1" applyProtection="1">
      <alignment horizontal="center" vertical="center" wrapText="1"/>
    </xf>
    <xf numFmtId="0" fontId="14" fillId="34" borderId="26" xfId="454" applyFont="1" applyFill="1" applyBorder="1" applyAlignment="1" applyProtection="1">
      <alignment horizontal="center" vertical="center" wrapText="1"/>
    </xf>
    <xf numFmtId="0" fontId="14" fillId="34" borderId="89" xfId="454" applyFont="1" applyFill="1" applyBorder="1" applyAlignment="1" applyProtection="1">
      <alignment horizontal="center" vertical="center" wrapText="1"/>
    </xf>
    <xf numFmtId="0" fontId="72" fillId="35" borderId="135" xfId="453" applyFont="1" applyFill="1" applyBorder="1" applyAlignment="1" applyProtection="1">
      <alignment horizontal="center" vertical="center" wrapText="1"/>
      <protection locked="0"/>
    </xf>
    <xf numFmtId="0" fontId="72" fillId="35" borderId="9" xfId="453" applyFont="1" applyFill="1" applyBorder="1" applyAlignment="1" applyProtection="1">
      <alignment horizontal="center" vertical="center" wrapText="1"/>
      <protection locked="0"/>
    </xf>
    <xf numFmtId="0" fontId="72" fillId="35" borderId="31" xfId="453" applyFont="1" applyFill="1" applyBorder="1" applyAlignment="1" applyProtection="1">
      <alignment horizontal="center" vertical="center" wrapText="1"/>
      <protection locked="0"/>
    </xf>
    <xf numFmtId="171" fontId="77" fillId="35" borderId="10" xfId="134" applyNumberFormat="1" applyFont="1" applyFill="1" applyBorder="1" applyAlignment="1">
      <alignment horizontal="center" vertical="center"/>
    </xf>
    <xf numFmtId="171" fontId="77" fillId="35" borderId="11" xfId="134" applyNumberFormat="1" applyFont="1" applyFill="1" applyBorder="1" applyAlignment="1">
      <alignment horizontal="center" vertical="center"/>
    </xf>
    <xf numFmtId="171" fontId="77" fillId="35" borderId="28" xfId="134" applyNumberFormat="1" applyFont="1" applyFill="1" applyBorder="1" applyAlignment="1">
      <alignment horizontal="center" vertical="center"/>
    </xf>
    <xf numFmtId="0" fontId="14" fillId="0" borderId="7" xfId="454" applyFont="1" applyBorder="1" applyAlignment="1" applyProtection="1">
      <alignment horizontal="left" vertical="center" wrapText="1"/>
    </xf>
    <xf numFmtId="0" fontId="14" fillId="0" borderId="7" xfId="454" applyFont="1" applyFill="1" applyBorder="1" applyAlignment="1" applyProtection="1">
      <alignment horizontal="left" vertical="center" wrapText="1"/>
    </xf>
    <xf numFmtId="0" fontId="72" fillId="33" borderId="143" xfId="453" applyFont="1" applyFill="1" applyBorder="1" applyAlignment="1" applyProtection="1">
      <alignment horizontal="center" vertical="center" wrapText="1"/>
      <protection locked="0"/>
    </xf>
    <xf numFmtId="0" fontId="72" fillId="33" borderId="101" xfId="453" applyFont="1" applyFill="1" applyBorder="1" applyAlignment="1" applyProtection="1">
      <alignment horizontal="center" vertical="center" wrapText="1"/>
      <protection locked="0"/>
    </xf>
    <xf numFmtId="0" fontId="72" fillId="33" borderId="139" xfId="453" applyFont="1" applyFill="1" applyBorder="1" applyAlignment="1" applyProtection="1">
      <alignment horizontal="center" vertical="center" wrapText="1"/>
      <protection locked="0"/>
    </xf>
    <xf numFmtId="0" fontId="72" fillId="33" borderId="24" xfId="453" applyFont="1" applyFill="1" applyBorder="1" applyAlignment="1" applyProtection="1">
      <alignment horizontal="center" vertical="center" wrapText="1"/>
      <protection locked="0"/>
    </xf>
    <xf numFmtId="0" fontId="72" fillId="33" borderId="121" xfId="453" applyFont="1" applyFill="1" applyBorder="1" applyAlignment="1" applyProtection="1">
      <alignment horizontal="center" vertical="center" wrapText="1"/>
      <protection locked="0"/>
    </xf>
    <xf numFmtId="0" fontId="72" fillId="33" borderId="142" xfId="453" applyFont="1" applyFill="1" applyBorder="1" applyAlignment="1" applyProtection="1">
      <alignment horizontal="center" vertical="center" wrapText="1"/>
      <protection locked="0"/>
    </xf>
    <xf numFmtId="0" fontId="77" fillId="33" borderId="108" xfId="453" applyFont="1" applyFill="1" applyBorder="1" applyAlignment="1" applyProtection="1">
      <alignment horizontal="center" vertical="center" wrapText="1"/>
      <protection locked="0"/>
    </xf>
    <xf numFmtId="0" fontId="77" fillId="33" borderId="111" xfId="453" applyFont="1" applyFill="1" applyBorder="1" applyAlignment="1" applyProtection="1">
      <alignment horizontal="center" vertical="center" wrapText="1"/>
      <protection locked="0"/>
    </xf>
    <xf numFmtId="0" fontId="77" fillId="33" borderId="146" xfId="453" applyFont="1" applyFill="1" applyBorder="1" applyAlignment="1" applyProtection="1">
      <alignment horizontal="center" vertical="center" wrapText="1"/>
      <protection locked="0"/>
    </xf>
    <xf numFmtId="0" fontId="77" fillId="33" borderId="133" xfId="453" applyFont="1" applyFill="1" applyBorder="1" applyAlignment="1" applyProtection="1">
      <alignment horizontal="center" vertical="center" wrapText="1"/>
      <protection locked="0"/>
    </xf>
    <xf numFmtId="1" fontId="77" fillId="76" borderId="146" xfId="134" applyNumberFormat="1" applyFont="1" applyFill="1" applyBorder="1" applyAlignment="1">
      <alignment horizontal="center" vertical="center"/>
    </xf>
    <xf numFmtId="1" fontId="77" fillId="76" borderId="34" xfId="134" applyNumberFormat="1" applyFont="1" applyFill="1" applyBorder="1" applyAlignment="1">
      <alignment horizontal="center" vertical="center"/>
    </xf>
    <xf numFmtId="1" fontId="77" fillId="76" borderId="135" xfId="134" applyNumberFormat="1" applyFont="1" applyFill="1" applyBorder="1" applyAlignment="1">
      <alignment horizontal="center" vertical="center"/>
    </xf>
    <xf numFmtId="1" fontId="77" fillId="35" borderId="57" xfId="134" applyNumberFormat="1" applyFont="1" applyFill="1" applyBorder="1" applyAlignment="1">
      <alignment horizontal="center" vertical="center"/>
    </xf>
    <xf numFmtId="1" fontId="77" fillId="35" borderId="34" xfId="134" applyNumberFormat="1" applyFont="1" applyFill="1" applyBorder="1" applyAlignment="1">
      <alignment horizontal="center" vertical="center"/>
    </xf>
    <xf numFmtId="1" fontId="77" fillId="35" borderId="135" xfId="134" applyNumberFormat="1" applyFont="1" applyFill="1" applyBorder="1" applyAlignment="1">
      <alignment horizontal="center" vertical="center"/>
    </xf>
    <xf numFmtId="171" fontId="77" fillId="35" borderId="57" xfId="134" applyNumberFormat="1" applyFont="1" applyFill="1" applyBorder="1" applyAlignment="1">
      <alignment horizontal="center" vertical="center"/>
    </xf>
    <xf numFmtId="171" fontId="77" fillId="35" borderId="34" xfId="134" applyNumberFormat="1" applyFont="1" applyFill="1" applyBorder="1" applyAlignment="1">
      <alignment horizontal="center" vertical="center"/>
    </xf>
    <xf numFmtId="171" fontId="77" fillId="35" borderId="135" xfId="134" applyNumberFormat="1" applyFont="1" applyFill="1" applyBorder="1" applyAlignment="1">
      <alignment horizontal="center" vertical="center"/>
    </xf>
    <xf numFmtId="171" fontId="77" fillId="35" borderId="137" xfId="134" applyNumberFormat="1" applyFont="1" applyFill="1" applyBorder="1" applyAlignment="1">
      <alignment horizontal="center" vertical="center"/>
    </xf>
    <xf numFmtId="171" fontId="77" fillId="35" borderId="26" xfId="134" applyNumberFormat="1" applyFont="1" applyFill="1" applyBorder="1" applyAlignment="1">
      <alignment horizontal="center" vertical="center"/>
    </xf>
    <xf numFmtId="171" fontId="77" fillId="35" borderId="89" xfId="134" applyNumberFormat="1" applyFont="1" applyFill="1" applyBorder="1" applyAlignment="1">
      <alignment horizontal="center" vertical="center"/>
    </xf>
    <xf numFmtId="0" fontId="14" fillId="33" borderId="10" xfId="134" applyFont="1" applyFill="1" applyBorder="1" applyAlignment="1">
      <alignment horizontal="center"/>
    </xf>
    <xf numFmtId="0" fontId="14" fillId="33" borderId="28" xfId="134" applyFont="1" applyFill="1" applyBorder="1" applyAlignment="1">
      <alignment horizontal="center"/>
    </xf>
    <xf numFmtId="0" fontId="14" fillId="33" borderId="90" xfId="453" applyFont="1" applyFill="1" applyBorder="1" applyAlignment="1" applyProtection="1">
      <alignment horizontal="center" vertical="center" wrapText="1"/>
      <protection locked="0"/>
    </xf>
    <xf numFmtId="0" fontId="14" fillId="33" borderId="86" xfId="453" applyFont="1" applyFill="1" applyBorder="1" applyAlignment="1" applyProtection="1">
      <alignment horizontal="center" vertical="center" wrapText="1"/>
      <protection locked="0"/>
    </xf>
    <xf numFmtId="0" fontId="72" fillId="33" borderId="85" xfId="453" applyFont="1" applyFill="1" applyBorder="1" applyAlignment="1" applyProtection="1">
      <alignment horizontal="center" vertical="center" wrapText="1"/>
      <protection locked="0"/>
    </xf>
    <xf numFmtId="0" fontId="72" fillId="33" borderId="92" xfId="453" applyFont="1" applyFill="1" applyBorder="1" applyAlignment="1" applyProtection="1">
      <alignment horizontal="center" vertical="center" wrapText="1"/>
      <protection locked="0"/>
    </xf>
    <xf numFmtId="171" fontId="94" fillId="33" borderId="57" xfId="134" applyNumberFormat="1" applyFont="1" applyFill="1" applyBorder="1" applyAlignment="1">
      <alignment horizontal="center" vertical="center"/>
    </xf>
    <xf numFmtId="171" fontId="94" fillId="33" borderId="34" xfId="134" applyNumberFormat="1" applyFont="1" applyFill="1" applyBorder="1" applyAlignment="1">
      <alignment horizontal="center" vertical="center"/>
    </xf>
    <xf numFmtId="171" fontId="94" fillId="33" borderId="135" xfId="134" applyNumberFormat="1" applyFont="1" applyFill="1" applyBorder="1" applyAlignment="1">
      <alignment horizontal="center" vertical="center"/>
    </xf>
    <xf numFmtId="0" fontId="72" fillId="33" borderId="86" xfId="453" applyFont="1" applyFill="1" applyBorder="1" applyAlignment="1" applyProtection="1">
      <alignment horizontal="center" vertical="center" wrapText="1"/>
      <protection locked="0"/>
    </xf>
    <xf numFmtId="171" fontId="94" fillId="33" borderId="137" xfId="134" applyNumberFormat="1" applyFont="1" applyFill="1" applyBorder="1" applyAlignment="1">
      <alignment horizontal="center" vertical="center"/>
    </xf>
    <xf numFmtId="171" fontId="94" fillId="33" borderId="26" xfId="134" applyNumberFormat="1" applyFont="1" applyFill="1" applyBorder="1" applyAlignment="1">
      <alignment horizontal="center" vertical="center"/>
    </xf>
    <xf numFmtId="171" fontId="94" fillId="33" borderId="89" xfId="134" applyNumberFormat="1" applyFont="1" applyFill="1" applyBorder="1" applyAlignment="1">
      <alignment horizontal="center" vertical="center"/>
    </xf>
    <xf numFmtId="0" fontId="72" fillId="33" borderId="138" xfId="453" applyFont="1" applyFill="1" applyBorder="1" applyAlignment="1" applyProtection="1">
      <alignment horizontal="center" vertical="center" wrapText="1"/>
      <protection locked="0"/>
    </xf>
    <xf numFmtId="0" fontId="72" fillId="33" borderId="87" xfId="454" applyFont="1" applyFill="1" applyBorder="1" applyAlignment="1" applyProtection="1">
      <alignment horizontal="center" vertical="center"/>
    </xf>
    <xf numFmtId="0" fontId="72" fillId="33" borderId="28" xfId="454" applyFont="1" applyFill="1" applyBorder="1" applyAlignment="1" applyProtection="1">
      <alignment horizontal="center" vertical="center"/>
    </xf>
    <xf numFmtId="0" fontId="72" fillId="33" borderId="11" xfId="454" applyFont="1" applyFill="1" applyBorder="1" applyAlignment="1" applyProtection="1">
      <alignment horizontal="center" vertical="center"/>
    </xf>
    <xf numFmtId="0" fontId="14" fillId="33" borderId="27" xfId="453" applyFont="1" applyFill="1" applyBorder="1" applyAlignment="1" applyProtection="1">
      <alignment horizontal="center" vertical="center" wrapText="1"/>
      <protection locked="0"/>
    </xf>
    <xf numFmtId="0" fontId="14" fillId="33" borderId="29" xfId="453" applyFont="1" applyFill="1" applyBorder="1" applyAlignment="1" applyProtection="1">
      <alignment horizontal="center" vertical="center" wrapText="1"/>
      <protection locked="0"/>
    </xf>
    <xf numFmtId="171" fontId="94" fillId="33" borderId="10" xfId="134" applyNumberFormat="1" applyFont="1" applyFill="1" applyBorder="1" applyAlignment="1">
      <alignment horizontal="center" vertical="center"/>
    </xf>
    <xf numFmtId="171" fontId="94" fillId="33" borderId="28" xfId="134" applyNumberFormat="1" applyFont="1" applyFill="1" applyBorder="1" applyAlignment="1">
      <alignment horizontal="center" vertical="center"/>
    </xf>
    <xf numFmtId="171" fontId="94" fillId="33" borderId="11" xfId="134" applyNumberFormat="1" applyFont="1" applyFill="1" applyBorder="1" applyAlignment="1">
      <alignment horizontal="center" vertical="center"/>
    </xf>
    <xf numFmtId="0" fontId="93" fillId="33" borderId="121" xfId="0" applyFont="1" applyFill="1" applyBorder="1" applyAlignment="1">
      <alignment horizontal="center" vertical="center"/>
    </xf>
    <xf numFmtId="0" fontId="93" fillId="33" borderId="142" xfId="0" applyFont="1" applyFill="1" applyBorder="1" applyAlignment="1">
      <alignment horizontal="center" vertical="center"/>
    </xf>
    <xf numFmtId="0" fontId="93" fillId="33" borderId="108" xfId="0" applyFont="1" applyFill="1" applyBorder="1" applyAlignment="1">
      <alignment horizontal="center" vertical="center"/>
    </xf>
    <xf numFmtId="0" fontId="93" fillId="33" borderId="111" xfId="0" applyFont="1" applyFill="1" applyBorder="1" applyAlignment="1">
      <alignment horizontal="center" vertical="center"/>
    </xf>
    <xf numFmtId="0" fontId="93" fillId="33" borderId="108" xfId="0" applyFont="1" applyFill="1" applyBorder="1" applyAlignment="1">
      <alignment horizontal="center" vertical="center" wrapText="1"/>
    </xf>
    <xf numFmtId="0" fontId="93" fillId="33" borderId="111" xfId="0" applyFont="1" applyFill="1" applyBorder="1" applyAlignment="1">
      <alignment horizontal="center" vertical="center" wrapText="1"/>
    </xf>
    <xf numFmtId="0" fontId="72" fillId="35" borderId="87" xfId="454" applyFont="1" applyFill="1" applyBorder="1" applyAlignment="1" applyProtection="1">
      <alignment horizontal="center" vertical="center"/>
    </xf>
    <xf numFmtId="0" fontId="72" fillId="35" borderId="88" xfId="454" applyFont="1" applyFill="1" applyBorder="1" applyAlignment="1" applyProtection="1">
      <alignment horizontal="center" vertical="center"/>
    </xf>
    <xf numFmtId="0" fontId="72" fillId="35" borderId="108" xfId="454" applyFont="1" applyFill="1" applyBorder="1" applyAlignment="1" applyProtection="1">
      <alignment horizontal="center" vertical="center"/>
    </xf>
    <xf numFmtId="0" fontId="72" fillId="35" borderId="74" xfId="454" applyFont="1" applyFill="1" applyBorder="1" applyAlignment="1" applyProtection="1">
      <alignment horizontal="center" vertical="center"/>
    </xf>
    <xf numFmtId="0" fontId="14" fillId="0" borderId="0" xfId="454" applyFont="1" applyBorder="1" applyAlignment="1" applyProtection="1">
      <alignment horizontal="left" vertical="center" wrapText="1"/>
    </xf>
    <xf numFmtId="0" fontId="76" fillId="73" borderId="7" xfId="454" applyFont="1" applyFill="1" applyBorder="1" applyAlignment="1" applyProtection="1">
      <alignment horizontal="left" vertical="center" wrapText="1"/>
    </xf>
    <xf numFmtId="0" fontId="72" fillId="33" borderId="27" xfId="453" applyFont="1" applyFill="1" applyBorder="1" applyAlignment="1" applyProtection="1">
      <alignment horizontal="center" vertical="center" wrapText="1"/>
      <protection locked="0"/>
    </xf>
    <xf numFmtId="0" fontId="72" fillId="33" borderId="112" xfId="453" applyFont="1" applyFill="1" applyBorder="1" applyAlignment="1" applyProtection="1">
      <alignment horizontal="center" vertical="center" wrapText="1"/>
      <protection locked="0"/>
    </xf>
    <xf numFmtId="0" fontId="74" fillId="0" borderId="30" xfId="191" applyNumberFormat="1" applyFont="1" applyFill="1" applyBorder="1" applyAlignment="1" applyProtection="1">
      <alignment horizontal="center" vertical="center"/>
      <protection locked="0"/>
    </xf>
    <xf numFmtId="0" fontId="74" fillId="0" borderId="152" xfId="191" applyNumberFormat="1" applyFont="1" applyFill="1" applyBorder="1" applyAlignment="1" applyProtection="1">
      <alignment horizontal="center" vertical="center"/>
      <protection locked="0"/>
    </xf>
    <xf numFmtId="0" fontId="74" fillId="0" borderId="23" xfId="191" applyNumberFormat="1" applyFont="1" applyFill="1" applyBorder="1" applyAlignment="1" applyProtection="1">
      <alignment horizontal="center" vertical="center"/>
      <protection locked="0"/>
    </xf>
    <xf numFmtId="0" fontId="74" fillId="0" borderId="49" xfId="191" applyNumberFormat="1" applyFont="1" applyFill="1" applyBorder="1" applyAlignment="1" applyProtection="1">
      <alignment horizontal="center" vertical="center"/>
      <protection locked="0"/>
    </xf>
  </cellXfs>
  <cellStyles count="55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obre 2 2" xfId="73"/>
    <cellStyle name="Dziesiętny 2" xfId="74"/>
    <cellStyle name="Dziesiętny 2 2" xfId="75"/>
    <cellStyle name="Dziesiętny 2 3" xfId="76"/>
    <cellStyle name="Dziesiętny 2 4" xfId="77"/>
    <cellStyle name="Dziesiętny 3" xfId="78"/>
    <cellStyle name="Dziesiętny 3 2" xfId="79"/>
    <cellStyle name="Dziesiętny 3 3" xfId="80"/>
    <cellStyle name="Dziesiętny 4" xfId="81"/>
    <cellStyle name="Dziesiętny 4 2" xfId="82"/>
    <cellStyle name="Dziesiętny 5" xfId="83"/>
    <cellStyle name="Dziesiętny 5 2" xfId="84"/>
    <cellStyle name="Dziesiętny 6" xfId="85"/>
    <cellStyle name="Dziesiętny 7" xfId="86"/>
    <cellStyle name="Excel Built-in Hyperlink" xfId="87"/>
    <cellStyle name="Excel Built-in Normal" xfId="88"/>
    <cellStyle name="Excel Built-in Normal 1" xfId="89"/>
    <cellStyle name="Excel Built-in Normal 2" xfId="90"/>
    <cellStyle name="Excel Built-in Normal 2 2" xfId="91"/>
    <cellStyle name="Excel Built-in Normal 3" xfId="92"/>
    <cellStyle name="Excel Built-in Normal 4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iper??cze" xfId="102"/>
    <cellStyle name="Hiperłącze 2" xfId="103"/>
    <cellStyle name="Hiperłącze 2 2" xfId="104"/>
    <cellStyle name="Hiperłącze 2 2 2" xfId="105"/>
    <cellStyle name="Hiperłącze 2 3" xfId="106"/>
    <cellStyle name="Hiperłącze 3" xfId="107"/>
    <cellStyle name="Hiperłącze 3 2" xfId="108"/>
    <cellStyle name="Hiperłącze 4" xfId="109"/>
    <cellStyle name="Hiperłącze 5" xfId="110"/>
    <cellStyle name="Hiperłącze 6" xfId="111"/>
    <cellStyle name="Input" xfId="112"/>
    <cellStyle name="Komórka po??czona" xfId="113"/>
    <cellStyle name="Komórka połączona 2" xfId="114"/>
    <cellStyle name="Komórka zaznaczona 2" xfId="115"/>
    <cellStyle name="Linked Cell" xfId="116"/>
    <cellStyle name="Nag?ówek 1" xfId="117"/>
    <cellStyle name="Nag?ówek 2" xfId="118"/>
    <cellStyle name="Nag?ówek 3" xfId="119"/>
    <cellStyle name="Nag?ówek 4" xfId="120"/>
    <cellStyle name="Nagłówek 1 2" xfId="121"/>
    <cellStyle name="Nagłówek 1 2 2" xfId="122"/>
    <cellStyle name="Nagłówek 2 2" xfId="123"/>
    <cellStyle name="Nagłówek 2 2 2" xfId="124"/>
    <cellStyle name="Nagłówek 3 2" xfId="125"/>
    <cellStyle name="Nagłówek 3 2 2" xfId="126"/>
    <cellStyle name="Nagłówek 4 2" xfId="127"/>
    <cellStyle name="Nagłówek 4 2 2" xfId="128"/>
    <cellStyle name="Neutral" xfId="129"/>
    <cellStyle name="Neutralne 2" xfId="130"/>
    <cellStyle name="Normalny" xfId="0" builtinId="0"/>
    <cellStyle name="Normalny 10" xfId="131"/>
    <cellStyle name="Normalny 10 2" xfId="132"/>
    <cellStyle name="Normalny 10 2 2" xfId="133"/>
    <cellStyle name="Normalny 10 3" xfId="134"/>
    <cellStyle name="Normalny 10 4" xfId="135"/>
    <cellStyle name="Normalny 10 5" xfId="136"/>
    <cellStyle name="Normalny 10 6" xfId="137"/>
    <cellStyle name="Normalny 11" xfId="138"/>
    <cellStyle name="Normalny 11 2" xfId="139"/>
    <cellStyle name="Normalny 11 2 2" xfId="140"/>
    <cellStyle name="Normalny 11 3" xfId="141"/>
    <cellStyle name="Normalny 11 4" xfId="142"/>
    <cellStyle name="Normalny 11 5" xfId="143"/>
    <cellStyle name="Normalny 11 6" xfId="144"/>
    <cellStyle name="Normalny 11 7" xfId="145"/>
    <cellStyle name="Normalny 12" xfId="146"/>
    <cellStyle name="Normalny 12 2" xfId="147"/>
    <cellStyle name="Normalny 12 2 2" xfId="148"/>
    <cellStyle name="Normalny 12 2 3" xfId="149"/>
    <cellStyle name="Normalny 12 3" xfId="150"/>
    <cellStyle name="Normalny 12 4" xfId="151"/>
    <cellStyle name="Normalny 13" xfId="152"/>
    <cellStyle name="Normalny 13 2" xfId="153"/>
    <cellStyle name="Normalny 13 2 2" xfId="154"/>
    <cellStyle name="Normalny 13 3" xfId="155"/>
    <cellStyle name="Normalny 14" xfId="156"/>
    <cellStyle name="Normalny 14 2" xfId="157"/>
    <cellStyle name="Normalny 14 3" xfId="158"/>
    <cellStyle name="Normalny 15" xfId="159"/>
    <cellStyle name="Normalny 15 2" xfId="160"/>
    <cellStyle name="Normalny 15 3" xfId="161"/>
    <cellStyle name="Normalny 16" xfId="162"/>
    <cellStyle name="Normalny 16 2" xfId="163"/>
    <cellStyle name="Normalny 17" xfId="164"/>
    <cellStyle name="Normalny 17 2" xfId="165"/>
    <cellStyle name="Normalny 18" xfId="166"/>
    <cellStyle name="Normalny 18 2" xfId="167"/>
    <cellStyle name="Normalny 19" xfId="168"/>
    <cellStyle name="Normalny 19 2" xfId="169"/>
    <cellStyle name="Normalny 2" xfId="170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191"/>
    <cellStyle name="Normalny 2 17 2" xfId="555"/>
    <cellStyle name="Normalny 2 18" xfId="19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257"/>
    <cellStyle name="Normalny 28" xfId="258"/>
    <cellStyle name="Normalny 29" xfId="259"/>
    <cellStyle name="Normalny 3" xfId="260"/>
    <cellStyle name="Normalny 3 10" xfId="261"/>
    <cellStyle name="Normalny 3 10 2" xfId="262"/>
    <cellStyle name="Normalny 3 10 2 2" xfId="263"/>
    <cellStyle name="Normalny 3 10 3" xfId="264"/>
    <cellStyle name="Normalny 3 10 4" xfId="265"/>
    <cellStyle name="Normalny 3 10 5" xfId="266"/>
    <cellStyle name="Normalny 3 10 6" xfId="267"/>
    <cellStyle name="Normalny 3 11" xfId="268"/>
    <cellStyle name="Normalny 3 11 2" xfId="269"/>
    <cellStyle name="Normalny 3 11 2 2" xfId="270"/>
    <cellStyle name="Normalny 3 11 3" xfId="271"/>
    <cellStyle name="Normalny 3 11 4" xfId="272"/>
    <cellStyle name="Normalny 3 11 5" xfId="273"/>
    <cellStyle name="Normalny 3 11 6" xfId="274"/>
    <cellStyle name="Normalny 3 12" xfId="275"/>
    <cellStyle name="Normalny 3 12 2" xfId="276"/>
    <cellStyle name="Normalny 3 13" xfId="277"/>
    <cellStyle name="Normalny 3 14" xfId="278"/>
    <cellStyle name="Normalny 3 15" xfId="279"/>
    <cellStyle name="Normalny 3 16" xfId="280"/>
    <cellStyle name="Normalny 3 17" xfId="281"/>
    <cellStyle name="Normalny 3 18" xfId="1"/>
    <cellStyle name="Normalny 3 2" xfId="282"/>
    <cellStyle name="Normalny 3 2 2" xfId="283"/>
    <cellStyle name="Normalny 3 2 2 2" xfId="284"/>
    <cellStyle name="Normalny 3 2 3" xfId="285"/>
    <cellStyle name="Normalny 3 2 4" xfId="286"/>
    <cellStyle name="Normalny 3 2 5" xfId="287"/>
    <cellStyle name="Normalny 3 2 6" xfId="288"/>
    <cellStyle name="Normalny 3 3" xfId="289"/>
    <cellStyle name="Normalny 3 3 2" xfId="290"/>
    <cellStyle name="Normalny 3 3 2 2" xfId="291"/>
    <cellStyle name="Normalny 3 3 3" xfId="292"/>
    <cellStyle name="Normalny 3 3 4" xfId="293"/>
    <cellStyle name="Normalny 3 3 5" xfId="294"/>
    <cellStyle name="Normalny 3 3 6" xfId="295"/>
    <cellStyle name="Normalny 3 4" xfId="296"/>
    <cellStyle name="Normalny 3 4 2" xfId="297"/>
    <cellStyle name="Normalny 3 4 2 2" xfId="298"/>
    <cellStyle name="Normalny 3 4 3" xfId="299"/>
    <cellStyle name="Normalny 3 4 4" xfId="300"/>
    <cellStyle name="Normalny 3 4 5" xfId="301"/>
    <cellStyle name="Normalny 3 4 6" xfId="302"/>
    <cellStyle name="Normalny 3 5" xfId="303"/>
    <cellStyle name="Normalny 3 5 2" xfId="304"/>
    <cellStyle name="Normalny 3 5 2 2" xfId="305"/>
    <cellStyle name="Normalny 3 5 3" xfId="306"/>
    <cellStyle name="Normalny 3 5 4" xfId="307"/>
    <cellStyle name="Normalny 3 5 5" xfId="308"/>
    <cellStyle name="Normalny 3 5 6" xfId="309"/>
    <cellStyle name="Normalny 3 6" xfId="310"/>
    <cellStyle name="Normalny 3 6 2" xfId="311"/>
    <cellStyle name="Normalny 3 6 2 2" xfId="312"/>
    <cellStyle name="Normalny 3 6 3" xfId="313"/>
    <cellStyle name="Normalny 3 6 4" xfId="314"/>
    <cellStyle name="Normalny 3 6 5" xfId="315"/>
    <cellStyle name="Normalny 3 6 6" xfId="316"/>
    <cellStyle name="Normalny 3 7" xfId="317"/>
    <cellStyle name="Normalny 3 7 2" xfId="318"/>
    <cellStyle name="Normalny 3 7 2 2" xfId="319"/>
    <cellStyle name="Normalny 3 7 3" xfId="320"/>
    <cellStyle name="Normalny 3 7 4" xfId="321"/>
    <cellStyle name="Normalny 3 7 5" xfId="322"/>
    <cellStyle name="Normalny 3 7 6" xfId="323"/>
    <cellStyle name="Normalny 3 8" xfId="324"/>
    <cellStyle name="Normalny 3 8 2" xfId="325"/>
    <cellStyle name="Normalny 3 8 2 2" xfId="326"/>
    <cellStyle name="Normalny 3 8 3" xfId="327"/>
    <cellStyle name="Normalny 3 8 4" xfId="328"/>
    <cellStyle name="Normalny 3 8 5" xfId="329"/>
    <cellStyle name="Normalny 3 8 6" xfId="330"/>
    <cellStyle name="Normalny 3 9" xfId="331"/>
    <cellStyle name="Normalny 3 9 2" xfId="332"/>
    <cellStyle name="Normalny 3 9 2 2" xfId="333"/>
    <cellStyle name="Normalny 3 9 3" xfId="334"/>
    <cellStyle name="Normalny 3 9 4" xfId="335"/>
    <cellStyle name="Normalny 3 9 5" xfId="336"/>
    <cellStyle name="Normalny 3 9 6" xfId="337"/>
    <cellStyle name="Normalny 30" xfId="338"/>
    <cellStyle name="Normalny 31" xfId="339"/>
    <cellStyle name="Normalny 32" xfId="340"/>
    <cellStyle name="Normalny 4" xfId="341"/>
    <cellStyle name="Normalny 4 10" xfId="342"/>
    <cellStyle name="Normalny 4 10 2" xfId="343"/>
    <cellStyle name="Normalny 4 10 2 2" xfId="344"/>
    <cellStyle name="Normalny 4 10 3" xfId="345"/>
    <cellStyle name="Normalny 4 10 4" xfId="346"/>
    <cellStyle name="Normalny 4 10 5" xfId="347"/>
    <cellStyle name="Normalny 4 10 6" xfId="348"/>
    <cellStyle name="Normalny 4 11" xfId="349"/>
    <cellStyle name="Normalny 4 11 2" xfId="350"/>
    <cellStyle name="Normalny 4 11 2 2" xfId="351"/>
    <cellStyle name="Normalny 4 11 3" xfId="352"/>
    <cellStyle name="Normalny 4 11 4" xfId="353"/>
    <cellStyle name="Normalny 4 11 5" xfId="354"/>
    <cellStyle name="Normalny 4 11 6" xfId="355"/>
    <cellStyle name="Normalny 4 12" xfId="356"/>
    <cellStyle name="Normalny 4 12 2" xfId="357"/>
    <cellStyle name="Normalny 4 13" xfId="358"/>
    <cellStyle name="Normalny 4 14" xfId="359"/>
    <cellStyle name="Normalny 4 15" xfId="360"/>
    <cellStyle name="Normalny 4 16" xfId="361"/>
    <cellStyle name="Normalny 4 2" xfId="362"/>
    <cellStyle name="Normalny 4 2 2" xfId="363"/>
    <cellStyle name="Normalny 4 2 2 2" xfId="364"/>
    <cellStyle name="Normalny 4 2 3" xfId="365"/>
    <cellStyle name="Normalny 4 2 4" xfId="366"/>
    <cellStyle name="Normalny 4 2 5" xfId="367"/>
    <cellStyle name="Normalny 4 2 6" xfId="368"/>
    <cellStyle name="Normalny 4 3" xfId="369"/>
    <cellStyle name="Normalny 4 3 2" xfId="370"/>
    <cellStyle name="Normalny 4 3 2 2" xfId="371"/>
    <cellStyle name="Normalny 4 3 3" xfId="372"/>
    <cellStyle name="Normalny 4 3 4" xfId="373"/>
    <cellStyle name="Normalny 4 3 5" xfId="374"/>
    <cellStyle name="Normalny 4 3 6" xfId="375"/>
    <cellStyle name="Normalny 4 4" xfId="376"/>
    <cellStyle name="Normalny 4 4 2" xfId="377"/>
    <cellStyle name="Normalny 4 4 2 2" xfId="378"/>
    <cellStyle name="Normalny 4 4 3" xfId="379"/>
    <cellStyle name="Normalny 4 4 4" xfId="380"/>
    <cellStyle name="Normalny 4 4 5" xfId="381"/>
    <cellStyle name="Normalny 4 4 6" xfId="382"/>
    <cellStyle name="Normalny 4 5" xfId="383"/>
    <cellStyle name="Normalny 4 5 2" xfId="384"/>
    <cellStyle name="Normalny 4 5 2 2" xfId="385"/>
    <cellStyle name="Normalny 4 5 3" xfId="386"/>
    <cellStyle name="Normalny 4 5 4" xfId="387"/>
    <cellStyle name="Normalny 4 5 5" xfId="388"/>
    <cellStyle name="Normalny 4 5 6" xfId="389"/>
    <cellStyle name="Normalny 4 6" xfId="390"/>
    <cellStyle name="Normalny 4 6 2" xfId="391"/>
    <cellStyle name="Normalny 4 6 2 2" xfId="392"/>
    <cellStyle name="Normalny 4 6 3" xfId="393"/>
    <cellStyle name="Normalny 4 6 4" xfId="394"/>
    <cellStyle name="Normalny 4 6 5" xfId="395"/>
    <cellStyle name="Normalny 4 6 6" xfId="396"/>
    <cellStyle name="Normalny 4 7" xfId="397"/>
    <cellStyle name="Normalny 4 7 2" xfId="398"/>
    <cellStyle name="Normalny 4 7 2 2" xfId="399"/>
    <cellStyle name="Normalny 4 7 3" xfId="400"/>
    <cellStyle name="Normalny 4 7 4" xfId="401"/>
    <cellStyle name="Normalny 4 7 5" xfId="402"/>
    <cellStyle name="Normalny 4 7 6" xfId="403"/>
    <cellStyle name="Normalny 4 8" xfId="404"/>
    <cellStyle name="Normalny 4 8 2" xfId="405"/>
    <cellStyle name="Normalny 4 8 2 2" xfId="406"/>
    <cellStyle name="Normalny 4 8 3" xfId="407"/>
    <cellStyle name="Normalny 4 8 4" xfId="408"/>
    <cellStyle name="Normalny 4 8 5" xfId="409"/>
    <cellStyle name="Normalny 4 8 6" xfId="410"/>
    <cellStyle name="Normalny 4 9" xfId="411"/>
    <cellStyle name="Normalny 4 9 2" xfId="412"/>
    <cellStyle name="Normalny 4 9 2 2" xfId="413"/>
    <cellStyle name="Normalny 4 9 3" xfId="414"/>
    <cellStyle name="Normalny 4 9 4" xfId="415"/>
    <cellStyle name="Normalny 4 9 5" xfId="416"/>
    <cellStyle name="Normalny 4 9 6" xfId="417"/>
    <cellStyle name="Normalny 5" xfId="418"/>
    <cellStyle name="Normalny 5 2" xfId="419"/>
    <cellStyle name="Normalny 5 2 2" xfId="420"/>
    <cellStyle name="Normalny 5 2 3" xfId="421"/>
    <cellStyle name="Normalny 5 3" xfId="422"/>
    <cellStyle name="Normalny 5 3 2" xfId="423"/>
    <cellStyle name="Normalny 5 4" xfId="424"/>
    <cellStyle name="Normalny 5 5" xfId="425"/>
    <cellStyle name="Normalny 5 6" xfId="426"/>
    <cellStyle name="Normalny 5 7" xfId="427"/>
    <cellStyle name="Normalny 6" xfId="428"/>
    <cellStyle name="Normalny 6 2" xfId="429"/>
    <cellStyle name="Normalny 6 2 2" xfId="430"/>
    <cellStyle name="Normalny 6 3" xfId="431"/>
    <cellStyle name="Normalny 6 4" xfId="432"/>
    <cellStyle name="Normalny 6 5" xfId="433"/>
    <cellStyle name="Normalny 6 6" xfId="434"/>
    <cellStyle name="Normalny 7" xfId="435"/>
    <cellStyle name="Normalny 7 2" xfId="436"/>
    <cellStyle name="Normalny 7 2 2" xfId="437"/>
    <cellStyle name="Normalny 7 3" xfId="438"/>
    <cellStyle name="Normalny 7 4" xfId="439"/>
    <cellStyle name="Normalny 8" xfId="440"/>
    <cellStyle name="Normalny 8 2" xfId="441"/>
    <cellStyle name="Normalny 8 2 2" xfId="442"/>
    <cellStyle name="Normalny 8 3" xfId="443"/>
    <cellStyle name="Normalny 8 4" xfId="444"/>
    <cellStyle name="Normalny 8 5" xfId="445"/>
    <cellStyle name="Normalny 8 6" xfId="446"/>
    <cellStyle name="Normalny 9" xfId="447"/>
    <cellStyle name="Normalny 9 2" xfId="448"/>
    <cellStyle name="Normalny 9 2 2" xfId="449"/>
    <cellStyle name="Normalny 9 2 3" xfId="450"/>
    <cellStyle name="Normalny 9 3" xfId="451"/>
    <cellStyle name="Normalny 9 4" xfId="452"/>
    <cellStyle name="Normalny_Formularze v2007" xfId="453"/>
    <cellStyle name="Normalny_PKP Przewozy Regionalne" xfId="454"/>
    <cellStyle name="Note" xfId="455"/>
    <cellStyle name="Obliczenia 2" xfId="456"/>
    <cellStyle name="Obliczenia 2 2" xfId="457"/>
    <cellStyle name="Odwiedzone hiper??cze" xfId="458"/>
    <cellStyle name="Output" xfId="459"/>
    <cellStyle name="Procentowy" xfId="556" builtinId="5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512"/>
    <cellStyle name="Walutowy 2 2" xfId="513"/>
    <cellStyle name="Walutowy 2 2 2" xfId="514"/>
    <cellStyle name="Walutowy 2 3" xfId="515"/>
    <cellStyle name="Walutowy 2 3 2" xfId="516"/>
    <cellStyle name="Walutowy 2 4" xfId="517"/>
    <cellStyle name="Walutowy 2 5" xfId="518"/>
    <cellStyle name="Walutowy 20" xfId="519"/>
    <cellStyle name="Walutowy 20 2" xfId="520"/>
    <cellStyle name="Walutowy 21" xfId="521"/>
    <cellStyle name="Walutowy 22" xfId="522"/>
    <cellStyle name="Walutowy 23" xfId="523"/>
    <cellStyle name="Walutowy 24" xfId="524"/>
    <cellStyle name="Walutowy 25" xfId="525"/>
    <cellStyle name="Walutowy 26" xfId="526"/>
    <cellStyle name="Walutowy 27" xfId="527"/>
    <cellStyle name="Walutowy 28" xfId="528"/>
    <cellStyle name="Walutowy 29" xfId="529"/>
    <cellStyle name="Walutowy 3" xfId="530"/>
    <cellStyle name="Walutowy 3 2" xfId="531"/>
    <cellStyle name="Walutowy 3 3" xfId="532"/>
    <cellStyle name="Walutowy 30" xfId="533"/>
    <cellStyle name="Walutowy 31" xfId="534"/>
    <cellStyle name="Walutowy 4" xfId="535"/>
    <cellStyle name="Walutowy 4 2" xfId="536"/>
    <cellStyle name="Walutowy 5" xfId="537"/>
    <cellStyle name="Walutowy 5 2" xfId="538"/>
    <cellStyle name="Walutowy 5 3" xfId="539"/>
    <cellStyle name="Walutowy 6" xfId="540"/>
    <cellStyle name="Walutowy 6 2" xfId="541"/>
    <cellStyle name="Walutowy 6 3" xfId="542"/>
    <cellStyle name="Walutowy 7" xfId="543"/>
    <cellStyle name="Walutowy 7 2" xfId="544"/>
    <cellStyle name="Walutowy 7 3" xfId="545"/>
    <cellStyle name="Walutowy 8" xfId="546"/>
    <cellStyle name="Walutowy 8 2" xfId="547"/>
    <cellStyle name="Walutowy 8 3" xfId="548"/>
    <cellStyle name="Walutowy 9" xfId="549"/>
    <cellStyle name="Walutowy 9 2" xfId="550"/>
    <cellStyle name="Walutowy 9 3" xfId="551"/>
    <cellStyle name="Warning Text" xfId="552"/>
    <cellStyle name="Z?e" xfId="553"/>
    <cellStyle name="Złe 2" xfId="5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2" displayName="Tabela2" ref="F41:F44" totalsRowShown="0" headerRowCellStyle="Normalny 10 3" dataCellStyle="Normalny 10 3">
  <autoFilter ref="F41:F44"/>
  <tableColumns count="1">
    <tableColumn id="1" name="lata" dataCellStyle="Normalny 10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O49"/>
  <sheetViews>
    <sheetView zoomScaleNormal="100" workbookViewId="0"/>
  </sheetViews>
  <sheetFormatPr defaultColWidth="9.42578125" defaultRowHeight="12.75"/>
  <cols>
    <col min="1" max="1" width="2.5703125" style="1" customWidth="1"/>
    <col min="2" max="2" width="17.42578125" style="1" customWidth="1"/>
    <col min="3" max="3" width="34.42578125" style="1" customWidth="1"/>
    <col min="4" max="6" width="17.42578125" style="1" customWidth="1"/>
    <col min="7" max="7" width="2.5703125" style="1" customWidth="1"/>
    <col min="8" max="16384" width="9.42578125" style="1"/>
  </cols>
  <sheetData>
    <row r="1" spans="1:7" ht="15" customHeight="1" thickBot="1">
      <c r="B1" s="2"/>
      <c r="C1" s="2"/>
      <c r="D1" s="2"/>
      <c r="E1" s="2"/>
      <c r="F1" s="3"/>
    </row>
    <row r="2" spans="1:7" ht="15" customHeight="1" thickTop="1">
      <c r="A2" s="4"/>
      <c r="B2" s="170" t="s">
        <v>0</v>
      </c>
      <c r="C2" s="5"/>
      <c r="D2" s="435" t="s">
        <v>1</v>
      </c>
      <c r="E2" s="437">
        <v>2023</v>
      </c>
      <c r="F2" s="440" t="s">
        <v>368</v>
      </c>
      <c r="G2" s="6"/>
    </row>
    <row r="3" spans="1:7" ht="15" customHeight="1">
      <c r="A3" s="4"/>
      <c r="B3" s="80" t="s">
        <v>2</v>
      </c>
      <c r="C3" s="81"/>
      <c r="D3" s="435"/>
      <c r="E3" s="438"/>
      <c r="F3" s="441"/>
      <c r="G3" s="6"/>
    </row>
    <row r="4" spans="1:7" ht="15" customHeight="1">
      <c r="A4" s="4"/>
      <c r="B4" s="82" t="s">
        <v>3</v>
      </c>
      <c r="C4" s="83"/>
      <c r="D4" s="435"/>
      <c r="E4" s="438"/>
      <c r="F4" s="441"/>
      <c r="G4" s="6"/>
    </row>
    <row r="5" spans="1:7" ht="15" customHeight="1" thickBot="1">
      <c r="A5" s="4"/>
      <c r="B5" s="82" t="s">
        <v>4</v>
      </c>
      <c r="C5" s="83"/>
      <c r="D5" s="436"/>
      <c r="E5" s="439"/>
      <c r="F5" s="442"/>
      <c r="G5" s="6"/>
    </row>
    <row r="6" spans="1:7" ht="15" customHeight="1" thickTop="1" thickBot="1">
      <c r="A6" s="4"/>
      <c r="B6" s="82" t="s">
        <v>5</v>
      </c>
      <c r="C6" s="83"/>
      <c r="D6" s="7"/>
      <c r="E6" s="8" t="s">
        <v>6</v>
      </c>
      <c r="F6" s="9"/>
    </row>
    <row r="7" spans="1:7" ht="15" customHeight="1" thickTop="1" thickBot="1">
      <c r="A7" s="4"/>
      <c r="B7" s="84" t="s">
        <v>7</v>
      </c>
      <c r="C7" s="85"/>
      <c r="D7" s="445"/>
      <c r="E7" s="446"/>
      <c r="F7" s="447"/>
    </row>
    <row r="8" spans="1:7" ht="15" customHeight="1" thickBot="1">
      <c r="B8" s="10"/>
      <c r="C8" s="11"/>
      <c r="D8" s="12"/>
      <c r="E8" s="12"/>
      <c r="F8" s="12"/>
    </row>
    <row r="9" spans="1:7" ht="15" customHeight="1">
      <c r="A9" s="4"/>
      <c r="B9" s="13"/>
      <c r="C9" s="236"/>
      <c r="D9" s="235" t="s">
        <v>8</v>
      </c>
      <c r="E9" s="241"/>
      <c r="F9" s="242"/>
    </row>
    <row r="10" spans="1:7" ht="15" customHeight="1" thickBot="1">
      <c r="A10" s="6"/>
      <c r="B10" s="239" t="s">
        <v>9</v>
      </c>
      <c r="C10" s="243" t="s">
        <v>10</v>
      </c>
      <c r="D10" s="240" t="s">
        <v>11</v>
      </c>
      <c r="E10" s="448" t="s">
        <v>12</v>
      </c>
      <c r="F10" s="449"/>
    </row>
    <row r="11" spans="1:7" ht="15" customHeight="1" thickTop="1">
      <c r="A11" s="6"/>
      <c r="B11" s="244" t="s">
        <v>41</v>
      </c>
      <c r="C11" s="14"/>
      <c r="D11" s="15"/>
      <c r="E11" s="443"/>
      <c r="F11" s="444"/>
    </row>
    <row r="12" spans="1:7" ht="15" customHeight="1">
      <c r="A12" s="6"/>
      <c r="B12" s="244" t="s">
        <v>42</v>
      </c>
      <c r="C12" s="14"/>
      <c r="D12" s="15"/>
      <c r="E12" s="433"/>
      <c r="F12" s="434"/>
    </row>
    <row r="13" spans="1:7" ht="15" customHeight="1">
      <c r="A13" s="6"/>
      <c r="B13" s="244" t="s">
        <v>43</v>
      </c>
      <c r="C13" s="14"/>
      <c r="D13" s="15"/>
      <c r="E13" s="433"/>
      <c r="F13" s="434"/>
    </row>
    <row r="14" spans="1:7" ht="15" customHeight="1">
      <c r="A14" s="6"/>
      <c r="B14" s="244" t="s">
        <v>44</v>
      </c>
      <c r="C14" s="14"/>
      <c r="D14" s="15"/>
      <c r="E14" s="433"/>
      <c r="F14" s="434"/>
    </row>
    <row r="15" spans="1:7" ht="15" customHeight="1">
      <c r="A15" s="6"/>
      <c r="B15" s="244" t="s">
        <v>45</v>
      </c>
      <c r="C15" s="14"/>
      <c r="D15" s="15"/>
      <c r="E15" s="433"/>
      <c r="F15" s="434"/>
    </row>
    <row r="16" spans="1:7" ht="15" customHeight="1">
      <c r="A16" s="6"/>
      <c r="B16" s="244" t="s">
        <v>46</v>
      </c>
      <c r="C16" s="14"/>
      <c r="D16" s="15"/>
      <c r="E16" s="433"/>
      <c r="F16" s="434"/>
    </row>
    <row r="17" spans="1:6" ht="15" customHeight="1">
      <c r="A17" s="6"/>
      <c r="B17" s="244" t="s">
        <v>47</v>
      </c>
      <c r="C17" s="14"/>
      <c r="D17" s="15"/>
      <c r="E17" s="433"/>
      <c r="F17" s="434"/>
    </row>
    <row r="18" spans="1:6" ht="15" customHeight="1">
      <c r="A18" s="6"/>
      <c r="B18" s="244" t="s">
        <v>48</v>
      </c>
      <c r="C18" s="14"/>
      <c r="D18" s="15"/>
      <c r="E18" s="433"/>
      <c r="F18" s="434"/>
    </row>
    <row r="19" spans="1:6" ht="15" customHeight="1">
      <c r="A19" s="6"/>
      <c r="B19" s="244" t="s">
        <v>49</v>
      </c>
      <c r="C19" s="14"/>
      <c r="D19" s="15"/>
      <c r="E19" s="433"/>
      <c r="F19" s="434"/>
    </row>
    <row r="20" spans="1:6" ht="15" customHeight="1">
      <c r="A20" s="6"/>
      <c r="B20" s="244" t="s">
        <v>50</v>
      </c>
      <c r="C20" s="14"/>
      <c r="D20" s="15"/>
      <c r="E20" s="433"/>
      <c r="F20" s="434"/>
    </row>
    <row r="21" spans="1:6" ht="15" customHeight="1">
      <c r="A21" s="6"/>
      <c r="B21" s="244" t="s">
        <v>51</v>
      </c>
      <c r="C21" s="14"/>
      <c r="D21" s="15"/>
      <c r="E21" s="433"/>
      <c r="F21" s="434"/>
    </row>
    <row r="22" spans="1:6" ht="15" customHeight="1">
      <c r="A22" s="6"/>
      <c r="B22" s="244" t="s">
        <v>52</v>
      </c>
      <c r="C22" s="14"/>
      <c r="D22" s="15"/>
      <c r="E22" s="433"/>
      <c r="F22" s="434"/>
    </row>
    <row r="23" spans="1:6" ht="15" customHeight="1">
      <c r="A23" s="6"/>
      <c r="B23" s="244" t="s">
        <v>241</v>
      </c>
      <c r="C23" s="14"/>
      <c r="D23" s="15"/>
      <c r="E23" s="433"/>
      <c r="F23" s="434"/>
    </row>
    <row r="24" spans="1:6" ht="15" customHeight="1">
      <c r="A24" s="6"/>
      <c r="B24" s="244" t="s">
        <v>273</v>
      </c>
      <c r="C24" s="14"/>
      <c r="D24" s="15"/>
      <c r="E24" s="433"/>
      <c r="F24" s="434"/>
    </row>
    <row r="25" spans="1:6" ht="15" customHeight="1">
      <c r="A25" s="6"/>
      <c r="B25" s="244" t="s">
        <v>274</v>
      </c>
      <c r="C25" s="14"/>
      <c r="D25" s="15"/>
      <c r="E25" s="433"/>
      <c r="F25" s="434"/>
    </row>
    <row r="26" spans="1:6" ht="15" customHeight="1">
      <c r="A26" s="6"/>
      <c r="B26" s="244" t="s">
        <v>336</v>
      </c>
      <c r="C26" s="14"/>
      <c r="D26" s="15"/>
      <c r="E26" s="433"/>
      <c r="F26" s="434"/>
    </row>
    <row r="27" spans="1:6" ht="15" customHeight="1">
      <c r="A27" s="6"/>
      <c r="B27" s="244" t="s">
        <v>410</v>
      </c>
      <c r="C27" s="14"/>
      <c r="D27" s="15"/>
      <c r="E27" s="433"/>
      <c r="F27" s="434"/>
    </row>
    <row r="28" spans="1:6" ht="15" customHeight="1">
      <c r="A28" s="6"/>
      <c r="B28" s="244" t="s">
        <v>411</v>
      </c>
      <c r="C28" s="14"/>
      <c r="D28" s="15"/>
      <c r="E28" s="433"/>
      <c r="F28" s="434"/>
    </row>
    <row r="29" spans="1:6" ht="15" customHeight="1">
      <c r="F29" s="6"/>
    </row>
    <row r="30" spans="1:6" ht="20.100000000000001" customHeight="1">
      <c r="B30" s="451" t="s">
        <v>205</v>
      </c>
      <c r="C30" s="452"/>
      <c r="D30" s="452"/>
      <c r="E30" s="452"/>
      <c r="F30" s="452"/>
    </row>
    <row r="31" spans="1:6" ht="52.5" customHeight="1">
      <c r="B31" s="450" t="s">
        <v>451</v>
      </c>
      <c r="C31" s="450"/>
      <c r="D31" s="450"/>
      <c r="E31" s="450"/>
      <c r="F31" s="450"/>
    </row>
    <row r="32" spans="1:6" ht="15" customHeight="1"/>
    <row r="33" spans="2:15" ht="1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2: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</sheetData>
  <sheetProtection formatCells="0"/>
  <mergeCells count="25">
    <mergeCell ref="B31:F31"/>
    <mergeCell ref="B30:F30"/>
    <mergeCell ref="E15:F15"/>
    <mergeCell ref="E14:F14"/>
    <mergeCell ref="E26:F26"/>
    <mergeCell ref="E21:F21"/>
    <mergeCell ref="E20:F20"/>
    <mergeCell ref="E19:F19"/>
    <mergeCell ref="E18:F18"/>
    <mergeCell ref="E17:F17"/>
    <mergeCell ref="E23:F23"/>
    <mergeCell ref="E22:F22"/>
    <mergeCell ref="E25:F25"/>
    <mergeCell ref="E24:F24"/>
    <mergeCell ref="E16:F16"/>
    <mergeCell ref="E27:F27"/>
    <mergeCell ref="E28:F28"/>
    <mergeCell ref="E13:F13"/>
    <mergeCell ref="D2:D5"/>
    <mergeCell ref="E2:E5"/>
    <mergeCell ref="F2:F5"/>
    <mergeCell ref="E11:F11"/>
    <mergeCell ref="E12:F12"/>
    <mergeCell ref="D7:F7"/>
    <mergeCell ref="E10:F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6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14.5703125" style="17" hidden="1" customWidth="1"/>
    <col min="2" max="2" width="53" style="17" customWidth="1"/>
    <col min="3" max="3" width="37.140625" style="17" customWidth="1"/>
    <col min="4" max="4" width="33" style="17" customWidth="1"/>
    <col min="5" max="5" width="14.42578125" style="17" customWidth="1"/>
    <col min="6" max="6" width="17.28515625" style="17" bestFit="1" customWidth="1"/>
    <col min="7" max="8" width="14.42578125" style="17" customWidth="1"/>
    <col min="9" max="11" width="9.140625" style="17" hidden="1" customWidth="1"/>
    <col min="12" max="12" width="9.140625" style="17" customWidth="1"/>
    <col min="13" max="16384" width="9.140625" style="17"/>
  </cols>
  <sheetData>
    <row r="1" spans="1:11" ht="15" customHeight="1">
      <c r="B1" s="69">
        <f>Metryka!C3</f>
        <v>0</v>
      </c>
    </row>
    <row r="2" spans="1:11" ht="15" customHeight="1" thickBot="1">
      <c r="B2" s="162" t="s">
        <v>440</v>
      </c>
      <c r="D2" s="161"/>
      <c r="E2" s="161"/>
      <c r="F2" s="161"/>
      <c r="G2" s="161"/>
      <c r="H2" s="161"/>
    </row>
    <row r="3" spans="1:11" ht="60.75" customHeight="1">
      <c r="A3" s="21"/>
      <c r="B3" s="257" t="s">
        <v>269</v>
      </c>
      <c r="C3" s="256" t="s">
        <v>266</v>
      </c>
      <c r="D3" s="184" t="s">
        <v>200</v>
      </c>
      <c r="E3" s="184" t="s">
        <v>278</v>
      </c>
      <c r="F3" s="184" t="s">
        <v>279</v>
      </c>
      <c r="G3" s="184" t="s">
        <v>280</v>
      </c>
      <c r="H3" s="185" t="s">
        <v>297</v>
      </c>
    </row>
    <row r="4" spans="1:11" ht="15" customHeight="1" thickBot="1">
      <c r="A4" s="21" t="s">
        <v>2</v>
      </c>
      <c r="B4" s="258" t="s">
        <v>267</v>
      </c>
      <c r="C4" s="41" t="s">
        <v>71</v>
      </c>
      <c r="D4" s="40" t="s">
        <v>81</v>
      </c>
      <c r="E4" s="40" t="s">
        <v>72</v>
      </c>
      <c r="F4" s="40" t="s">
        <v>73</v>
      </c>
      <c r="G4" s="40" t="s">
        <v>71</v>
      </c>
      <c r="H4" s="39" t="s">
        <v>74</v>
      </c>
      <c r="I4" s="17" t="s">
        <v>10</v>
      </c>
      <c r="J4" s="17" t="s">
        <v>11</v>
      </c>
      <c r="K4" s="17" t="s">
        <v>12</v>
      </c>
    </row>
    <row r="5" spans="1:11" ht="15" customHeight="1" thickTop="1">
      <c r="A5" s="21">
        <f>Metryka!$C$3</f>
        <v>0</v>
      </c>
      <c r="B5" s="259"/>
      <c r="C5" s="72"/>
      <c r="D5" s="237"/>
      <c r="E5" s="73"/>
      <c r="F5" s="74"/>
      <c r="G5" s="73"/>
      <c r="H5" s="75"/>
      <c r="I5" s="17">
        <f>Metryka!$C$23</f>
        <v>0</v>
      </c>
      <c r="J5" s="22">
        <f>Metryka!$D$23</f>
        <v>0</v>
      </c>
      <c r="K5" s="17">
        <f>Metryka!$E$23</f>
        <v>0</v>
      </c>
    </row>
    <row r="6" spans="1:11" ht="15" customHeight="1">
      <c r="A6" s="21">
        <f>Metryka!$C$3</f>
        <v>0</v>
      </c>
      <c r="B6" s="259"/>
      <c r="C6" s="72"/>
      <c r="D6" s="237"/>
      <c r="E6" s="73"/>
      <c r="F6" s="74"/>
      <c r="G6" s="73"/>
      <c r="H6" s="75"/>
      <c r="I6" s="17">
        <f>Metryka!$C$23</f>
        <v>0</v>
      </c>
      <c r="J6" s="22">
        <f>Metryka!$D$23</f>
        <v>0</v>
      </c>
      <c r="K6" s="17">
        <f>Metryka!$E$23</f>
        <v>0</v>
      </c>
    </row>
    <row r="7" spans="1:11" ht="15" customHeight="1">
      <c r="A7" s="21">
        <f>Metryka!$C$3</f>
        <v>0</v>
      </c>
      <c r="B7" s="259"/>
      <c r="C7" s="72"/>
      <c r="D7" s="237"/>
      <c r="E7" s="73"/>
      <c r="F7" s="74"/>
      <c r="G7" s="73"/>
      <c r="H7" s="75"/>
      <c r="I7" s="17">
        <f>Metryka!$C$23</f>
        <v>0</v>
      </c>
      <c r="J7" s="22">
        <f>Metryka!$D$23</f>
        <v>0</v>
      </c>
      <c r="K7" s="17">
        <f>Metryka!$E$23</f>
        <v>0</v>
      </c>
    </row>
    <row r="8" spans="1:11" ht="15" customHeight="1">
      <c r="A8" s="21">
        <f>Metryka!$C$3</f>
        <v>0</v>
      </c>
      <c r="B8" s="259"/>
      <c r="C8" s="72"/>
      <c r="D8" s="237"/>
      <c r="E8" s="73"/>
      <c r="F8" s="74"/>
      <c r="G8" s="73"/>
      <c r="H8" s="75"/>
      <c r="I8" s="17">
        <f>Metryka!$C$23</f>
        <v>0</v>
      </c>
      <c r="J8" s="22">
        <f>Metryka!$D$23</f>
        <v>0</v>
      </c>
      <c r="K8" s="17">
        <f>Metryka!$E$23</f>
        <v>0</v>
      </c>
    </row>
    <row r="9" spans="1:11" ht="15" customHeight="1">
      <c r="A9" s="21">
        <f>Metryka!$C$3</f>
        <v>0</v>
      </c>
      <c r="B9" s="259"/>
      <c r="C9" s="72"/>
      <c r="D9" s="237"/>
      <c r="E9" s="73"/>
      <c r="F9" s="74"/>
      <c r="G9" s="73"/>
      <c r="H9" s="75"/>
      <c r="I9" s="17">
        <f>Metryka!$C$23</f>
        <v>0</v>
      </c>
      <c r="J9" s="22">
        <f>Metryka!$D$23</f>
        <v>0</v>
      </c>
      <c r="K9" s="17">
        <f>Metryka!$E$23</f>
        <v>0</v>
      </c>
    </row>
    <row r="10" spans="1:11" ht="15" customHeight="1">
      <c r="A10" s="21">
        <f>Metryka!$C$3</f>
        <v>0</v>
      </c>
      <c r="B10" s="259"/>
      <c r="C10" s="72"/>
      <c r="D10" s="237"/>
      <c r="E10" s="73"/>
      <c r="F10" s="74"/>
      <c r="G10" s="73"/>
      <c r="H10" s="75"/>
      <c r="I10" s="17">
        <f>Metryka!$C$23</f>
        <v>0</v>
      </c>
      <c r="J10" s="22">
        <f>Metryka!$D$23</f>
        <v>0</v>
      </c>
      <c r="K10" s="17">
        <f>Metryka!$E$23</f>
        <v>0</v>
      </c>
    </row>
    <row r="11" spans="1:11" ht="15" customHeight="1">
      <c r="A11" s="21">
        <f>Metryka!$C$3</f>
        <v>0</v>
      </c>
      <c r="B11" s="259"/>
      <c r="C11" s="72"/>
      <c r="D11" s="237"/>
      <c r="E11" s="73"/>
      <c r="F11" s="74"/>
      <c r="G11" s="73"/>
      <c r="H11" s="75"/>
      <c r="I11" s="17">
        <f>Metryka!$C$23</f>
        <v>0</v>
      </c>
      <c r="J11" s="22">
        <f>Metryka!$D$23</f>
        <v>0</v>
      </c>
      <c r="K11" s="17">
        <f>Metryka!$E$23</f>
        <v>0</v>
      </c>
    </row>
    <row r="12" spans="1:11" ht="15" customHeight="1">
      <c r="A12" s="21">
        <f>Metryka!$C$3</f>
        <v>0</v>
      </c>
      <c r="B12" s="259"/>
      <c r="C12" s="72"/>
      <c r="D12" s="237"/>
      <c r="E12" s="73"/>
      <c r="F12" s="74"/>
      <c r="G12" s="73"/>
      <c r="H12" s="75"/>
      <c r="I12" s="17">
        <f>Metryka!$C$23</f>
        <v>0</v>
      </c>
      <c r="J12" s="22">
        <f>Metryka!$D$23</f>
        <v>0</v>
      </c>
      <c r="K12" s="17">
        <f>Metryka!$E$23</f>
        <v>0</v>
      </c>
    </row>
    <row r="13" spans="1:11" ht="15" customHeight="1">
      <c r="A13" s="21">
        <f>Metryka!$C$3</f>
        <v>0</v>
      </c>
      <c r="B13" s="259"/>
      <c r="C13" s="72"/>
      <c r="D13" s="237"/>
      <c r="E13" s="73"/>
      <c r="F13" s="74"/>
      <c r="G13" s="73"/>
      <c r="H13" s="75"/>
      <c r="I13" s="17">
        <f>Metryka!$C$23</f>
        <v>0</v>
      </c>
      <c r="J13" s="22">
        <f>Metryka!$D$23</f>
        <v>0</v>
      </c>
      <c r="K13" s="17">
        <f>Metryka!$E$23</f>
        <v>0</v>
      </c>
    </row>
    <row r="14" spans="1:11" ht="15" customHeight="1">
      <c r="A14" s="21">
        <f>Metryka!$C$3</f>
        <v>0</v>
      </c>
      <c r="B14" s="259"/>
      <c r="C14" s="72"/>
      <c r="D14" s="237"/>
      <c r="E14" s="73"/>
      <c r="F14" s="74"/>
      <c r="G14" s="73"/>
      <c r="H14" s="75"/>
      <c r="I14" s="17">
        <f>Metryka!$C$23</f>
        <v>0</v>
      </c>
      <c r="J14" s="22">
        <f>Metryka!$D$23</f>
        <v>0</v>
      </c>
      <c r="K14" s="17">
        <f>Metryka!$E$23</f>
        <v>0</v>
      </c>
    </row>
    <row r="15" spans="1:11" ht="15" customHeight="1">
      <c r="A15" s="21">
        <f>Metryka!$C$3</f>
        <v>0</v>
      </c>
      <c r="B15" s="259"/>
      <c r="C15" s="72"/>
      <c r="D15" s="237"/>
      <c r="E15" s="73"/>
      <c r="F15" s="74"/>
      <c r="G15" s="73"/>
      <c r="H15" s="75"/>
      <c r="I15" s="17">
        <f>Metryka!$C$23</f>
        <v>0</v>
      </c>
      <c r="J15" s="22">
        <f>Metryka!$D$23</f>
        <v>0</v>
      </c>
      <c r="K15" s="17">
        <f>Metryka!$E$23</f>
        <v>0</v>
      </c>
    </row>
    <row r="16" spans="1:11" ht="15" customHeight="1">
      <c r="A16" s="21">
        <f>Metryka!$C$3</f>
        <v>0</v>
      </c>
      <c r="B16" s="259"/>
      <c r="C16" s="72"/>
      <c r="D16" s="237"/>
      <c r="E16" s="73"/>
      <c r="F16" s="74"/>
      <c r="G16" s="73"/>
      <c r="H16" s="75"/>
      <c r="I16" s="17">
        <f>Metryka!$C$23</f>
        <v>0</v>
      </c>
      <c r="J16" s="22">
        <f>Metryka!$D$23</f>
        <v>0</v>
      </c>
      <c r="K16" s="17">
        <f>Metryka!$E$23</f>
        <v>0</v>
      </c>
    </row>
    <row r="17" spans="1:11" ht="15" customHeight="1">
      <c r="A17" s="21">
        <f>Metryka!$C$3</f>
        <v>0</v>
      </c>
      <c r="B17" s="259"/>
      <c r="C17" s="72"/>
      <c r="D17" s="237"/>
      <c r="E17" s="73"/>
      <c r="F17" s="74"/>
      <c r="G17" s="73"/>
      <c r="H17" s="75"/>
      <c r="I17" s="17">
        <f>Metryka!$C$23</f>
        <v>0</v>
      </c>
      <c r="J17" s="22">
        <f>Metryka!$D$23</f>
        <v>0</v>
      </c>
      <c r="K17" s="17">
        <f>Metryka!$E$23</f>
        <v>0</v>
      </c>
    </row>
    <row r="18" spans="1:11" ht="15" customHeight="1">
      <c r="A18" s="21">
        <f>Metryka!$C$3</f>
        <v>0</v>
      </c>
      <c r="B18" s="259"/>
      <c r="C18" s="72"/>
      <c r="D18" s="237"/>
      <c r="E18" s="73"/>
      <c r="F18" s="74"/>
      <c r="G18" s="73"/>
      <c r="H18" s="75"/>
      <c r="I18" s="17">
        <f>Metryka!$C$23</f>
        <v>0</v>
      </c>
      <c r="J18" s="22">
        <f>Metryka!$D$23</f>
        <v>0</v>
      </c>
      <c r="K18" s="17">
        <f>Metryka!$E$23</f>
        <v>0</v>
      </c>
    </row>
    <row r="19" spans="1:11" ht="15" customHeight="1">
      <c r="A19" s="21">
        <f>Metryka!$C$3</f>
        <v>0</v>
      </c>
      <c r="B19" s="259"/>
      <c r="C19" s="72"/>
      <c r="D19" s="237"/>
      <c r="E19" s="73"/>
      <c r="F19" s="74"/>
      <c r="G19" s="73"/>
      <c r="H19" s="75"/>
      <c r="I19" s="17">
        <f>Metryka!$C$23</f>
        <v>0</v>
      </c>
      <c r="J19" s="22">
        <f>Metryka!$D$23</f>
        <v>0</v>
      </c>
      <c r="K19" s="17">
        <f>Metryka!$E$23</f>
        <v>0</v>
      </c>
    </row>
    <row r="20" spans="1:11" ht="15" customHeight="1">
      <c r="A20" s="21">
        <f>Metryka!$C$3</f>
        <v>0</v>
      </c>
      <c r="B20" s="259"/>
      <c r="C20" s="72"/>
      <c r="D20" s="237"/>
      <c r="E20" s="73"/>
      <c r="F20" s="74"/>
      <c r="G20" s="73"/>
      <c r="H20" s="75"/>
      <c r="I20" s="17">
        <f>Metryka!$C$23</f>
        <v>0</v>
      </c>
      <c r="J20" s="22">
        <f>Metryka!$D$23</f>
        <v>0</v>
      </c>
      <c r="K20" s="17">
        <f>Metryka!$E$23</f>
        <v>0</v>
      </c>
    </row>
    <row r="21" spans="1:11" ht="15" customHeight="1">
      <c r="A21" s="21">
        <f>Metryka!$C$3</f>
        <v>0</v>
      </c>
      <c r="B21" s="259"/>
      <c r="C21" s="72"/>
      <c r="D21" s="237"/>
      <c r="E21" s="73"/>
      <c r="F21" s="74"/>
      <c r="G21" s="73"/>
      <c r="H21" s="75"/>
      <c r="I21" s="17">
        <f>Metryka!$C$23</f>
        <v>0</v>
      </c>
      <c r="J21" s="22">
        <f>Metryka!$D$23</f>
        <v>0</v>
      </c>
      <c r="K21" s="17">
        <f>Metryka!$E$23</f>
        <v>0</v>
      </c>
    </row>
    <row r="22" spans="1:11" ht="15" customHeight="1">
      <c r="A22" s="21">
        <f>Metryka!$C$3</f>
        <v>0</v>
      </c>
      <c r="B22" s="259"/>
      <c r="C22" s="72"/>
      <c r="D22" s="237"/>
      <c r="E22" s="73"/>
      <c r="F22" s="74"/>
      <c r="G22" s="73"/>
      <c r="H22" s="75"/>
      <c r="I22" s="17">
        <f>Metryka!$C$23</f>
        <v>0</v>
      </c>
      <c r="J22" s="22">
        <f>Metryka!$D$23</f>
        <v>0</v>
      </c>
      <c r="K22" s="17">
        <f>Metryka!$E$23</f>
        <v>0</v>
      </c>
    </row>
    <row r="23" spans="1:11" ht="15" customHeight="1">
      <c r="A23" s="21">
        <f>Metryka!$C$3</f>
        <v>0</v>
      </c>
      <c r="B23" s="259"/>
      <c r="C23" s="72"/>
      <c r="D23" s="237"/>
      <c r="E23" s="73"/>
      <c r="F23" s="74"/>
      <c r="G23" s="73"/>
      <c r="H23" s="75"/>
      <c r="I23" s="17">
        <f>Metryka!$C$23</f>
        <v>0</v>
      </c>
      <c r="J23" s="22">
        <f>Metryka!$D$23</f>
        <v>0</v>
      </c>
      <c r="K23" s="17">
        <f>Metryka!$E$23</f>
        <v>0</v>
      </c>
    </row>
    <row r="24" spans="1:11" ht="15" customHeight="1">
      <c r="A24" s="21">
        <f>Metryka!$C$3</f>
        <v>0</v>
      </c>
      <c r="B24" s="259"/>
      <c r="C24" s="72"/>
      <c r="D24" s="237"/>
      <c r="E24" s="73"/>
      <c r="F24" s="74"/>
      <c r="G24" s="73"/>
      <c r="H24" s="75"/>
      <c r="I24" s="17">
        <f>Metryka!$C$23</f>
        <v>0</v>
      </c>
      <c r="J24" s="22">
        <f>Metryka!$D$23</f>
        <v>0</v>
      </c>
      <c r="K24" s="17">
        <f>Metryka!$E$23</f>
        <v>0</v>
      </c>
    </row>
    <row r="25" spans="1:11" ht="15" customHeight="1">
      <c r="A25" s="21">
        <f>Metryka!$C$3</f>
        <v>0</v>
      </c>
      <c r="B25" s="259"/>
      <c r="C25" s="72"/>
      <c r="D25" s="237"/>
      <c r="E25" s="73"/>
      <c r="F25" s="74"/>
      <c r="G25" s="73"/>
      <c r="H25" s="75"/>
      <c r="I25" s="17">
        <f>Metryka!$C$23</f>
        <v>0</v>
      </c>
      <c r="J25" s="22">
        <f>Metryka!$D$23</f>
        <v>0</v>
      </c>
      <c r="K25" s="17">
        <f>Metryka!$E$23</f>
        <v>0</v>
      </c>
    </row>
    <row r="26" spans="1:11" ht="15" customHeight="1">
      <c r="A26" s="21">
        <f>Metryka!$C$3</f>
        <v>0</v>
      </c>
      <c r="B26" s="259"/>
      <c r="C26" s="72"/>
      <c r="D26" s="237"/>
      <c r="E26" s="73"/>
      <c r="F26" s="74"/>
      <c r="G26" s="73"/>
      <c r="H26" s="75"/>
      <c r="I26" s="17">
        <f>Metryka!$C$23</f>
        <v>0</v>
      </c>
      <c r="J26" s="22">
        <f>Metryka!$D$23</f>
        <v>0</v>
      </c>
      <c r="K26" s="17">
        <f>Metryka!$E$23</f>
        <v>0</v>
      </c>
    </row>
    <row r="27" spans="1:11" ht="15" customHeight="1">
      <c r="A27" s="21">
        <f>Metryka!$C$3</f>
        <v>0</v>
      </c>
      <c r="B27" s="259"/>
      <c r="C27" s="72"/>
      <c r="D27" s="237"/>
      <c r="E27" s="73"/>
      <c r="F27" s="74"/>
      <c r="G27" s="73"/>
      <c r="H27" s="75"/>
      <c r="I27" s="17">
        <f>Metryka!$C$23</f>
        <v>0</v>
      </c>
      <c r="J27" s="22">
        <f>Metryka!$D$23</f>
        <v>0</v>
      </c>
      <c r="K27" s="17">
        <f>Metryka!$E$23</f>
        <v>0</v>
      </c>
    </row>
    <row r="28" spans="1:11" ht="15" customHeight="1">
      <c r="A28" s="21">
        <f>Metryka!$C$3</f>
        <v>0</v>
      </c>
      <c r="B28" s="259"/>
      <c r="C28" s="72"/>
      <c r="D28" s="237"/>
      <c r="E28" s="73"/>
      <c r="F28" s="74"/>
      <c r="G28" s="73"/>
      <c r="H28" s="75"/>
      <c r="I28" s="17">
        <f>Metryka!$C$23</f>
        <v>0</v>
      </c>
      <c r="J28" s="22">
        <f>Metryka!$D$23</f>
        <v>0</v>
      </c>
      <c r="K28" s="17">
        <f>Metryka!$E$23</f>
        <v>0</v>
      </c>
    </row>
    <row r="29" spans="1:11" ht="15" customHeight="1">
      <c r="A29" s="21">
        <f>Metryka!$C$3</f>
        <v>0</v>
      </c>
      <c r="B29" s="259"/>
      <c r="C29" s="72"/>
      <c r="D29" s="237"/>
      <c r="E29" s="73"/>
      <c r="F29" s="74"/>
      <c r="G29" s="73"/>
      <c r="H29" s="75"/>
      <c r="I29" s="17">
        <f>Metryka!$C$23</f>
        <v>0</v>
      </c>
      <c r="J29" s="22">
        <f>Metryka!$D$23</f>
        <v>0</v>
      </c>
      <c r="K29" s="17">
        <f>Metryka!$E$23</f>
        <v>0</v>
      </c>
    </row>
    <row r="30" spans="1:11" ht="15" customHeight="1">
      <c r="A30" s="21">
        <f>Metryka!$C$3</f>
        <v>0</v>
      </c>
      <c r="B30" s="259"/>
      <c r="C30" s="72"/>
      <c r="D30" s="237"/>
      <c r="E30" s="73"/>
      <c r="F30" s="74"/>
      <c r="G30" s="73"/>
      <c r="H30" s="75"/>
      <c r="I30" s="17">
        <f>Metryka!$C$23</f>
        <v>0</v>
      </c>
      <c r="J30" s="22">
        <f>Metryka!$D$23</f>
        <v>0</v>
      </c>
      <c r="K30" s="17">
        <f>Metryka!$E$23</f>
        <v>0</v>
      </c>
    </row>
    <row r="31" spans="1:11" ht="15" customHeight="1">
      <c r="A31" s="21">
        <f>Metryka!$C$3</f>
        <v>0</v>
      </c>
      <c r="B31" s="259"/>
      <c r="C31" s="72"/>
      <c r="D31" s="237"/>
      <c r="E31" s="73"/>
      <c r="F31" s="74"/>
      <c r="G31" s="73"/>
      <c r="H31" s="75"/>
      <c r="I31" s="17">
        <f>Metryka!$C$23</f>
        <v>0</v>
      </c>
      <c r="J31" s="22">
        <f>Metryka!$D$23</f>
        <v>0</v>
      </c>
      <c r="K31" s="17">
        <f>Metryka!$E$23</f>
        <v>0</v>
      </c>
    </row>
    <row r="32" spans="1:11" ht="15" customHeight="1" thickBot="1">
      <c r="A32" s="21">
        <f>Metryka!$C$3</f>
        <v>0</v>
      </c>
      <c r="B32" s="260"/>
      <c r="C32" s="245"/>
      <c r="D32" s="238"/>
      <c r="E32" s="77"/>
      <c r="F32" s="26"/>
      <c r="G32" s="77"/>
      <c r="H32" s="78"/>
      <c r="I32" s="17">
        <f>Metryka!$C$23</f>
        <v>0</v>
      </c>
      <c r="J32" s="22">
        <f>Metryka!$D$23</f>
        <v>0</v>
      </c>
      <c r="K32" s="17">
        <f>Metryka!$E$23</f>
        <v>0</v>
      </c>
    </row>
    <row r="33" spans="3:16" ht="15" customHeight="1">
      <c r="C33" s="18"/>
    </row>
    <row r="34" spans="3:16" ht="15" customHeight="1"/>
    <row r="35" spans="3:16" ht="15" customHeight="1">
      <c r="L35" s="79"/>
    </row>
    <row r="36" spans="3:16" ht="15" customHeight="1"/>
    <row r="37" spans="3:16" ht="15" customHeight="1"/>
    <row r="38" spans="3:16" ht="15" customHeight="1"/>
    <row r="39" spans="3:16" ht="15" customHeight="1"/>
    <row r="40" spans="3:16" ht="15" customHeight="1"/>
    <row r="41" spans="3:16" ht="15" customHeight="1">
      <c r="C41" s="79" t="s">
        <v>275</v>
      </c>
      <c r="F41" s="17" t="s">
        <v>268</v>
      </c>
      <c r="J41" s="158"/>
      <c r="K41" s="158"/>
      <c r="L41" s="158"/>
      <c r="M41" s="158"/>
      <c r="N41" s="158"/>
      <c r="O41" s="158"/>
      <c r="P41" s="158"/>
    </row>
    <row r="42" spans="3:16" ht="15" customHeight="1">
      <c r="C42" s="79" t="s">
        <v>58</v>
      </c>
      <c r="F42" s="17">
        <v>2024</v>
      </c>
      <c r="J42" s="158"/>
      <c r="K42" s="159"/>
      <c r="L42" s="160"/>
      <c r="M42" s="160"/>
      <c r="N42" s="160"/>
      <c r="O42" s="160"/>
      <c r="P42" s="160"/>
    </row>
    <row r="43" spans="3:16" ht="15" customHeight="1">
      <c r="C43" s="79" t="s">
        <v>57</v>
      </c>
      <c r="F43" s="17" t="s">
        <v>373</v>
      </c>
      <c r="J43" s="158"/>
      <c r="K43" s="159"/>
      <c r="L43" s="160"/>
      <c r="M43" s="160"/>
      <c r="N43" s="160"/>
      <c r="O43" s="160"/>
      <c r="P43" s="160"/>
    </row>
    <row r="44" spans="3:16" ht="15" customHeight="1">
      <c r="C44" s="79" t="s">
        <v>59</v>
      </c>
      <c r="F44" s="174" t="s">
        <v>281</v>
      </c>
      <c r="J44" s="158"/>
      <c r="K44" s="159"/>
      <c r="L44" s="160"/>
      <c r="M44" s="160"/>
      <c r="N44" s="160"/>
      <c r="O44" s="160"/>
      <c r="P44" s="160"/>
    </row>
    <row r="45" spans="3:16" ht="15" customHeight="1">
      <c r="C45" s="79" t="s">
        <v>276</v>
      </c>
      <c r="J45" s="158"/>
      <c r="K45" s="159"/>
      <c r="L45" s="160"/>
      <c r="M45" s="160"/>
      <c r="N45" s="160"/>
      <c r="O45" s="160"/>
      <c r="P45" s="160"/>
    </row>
    <row r="46" spans="3:16" ht="15" customHeight="1">
      <c r="C46" s="79" t="s">
        <v>277</v>
      </c>
      <c r="J46" s="158"/>
      <c r="K46" s="159"/>
      <c r="L46" s="160"/>
      <c r="M46" s="160"/>
      <c r="N46" s="160"/>
      <c r="O46" s="160"/>
      <c r="P46" s="160"/>
    </row>
    <row r="47" spans="3:16" ht="15" customHeight="1">
      <c r="C47" s="79" t="s">
        <v>75</v>
      </c>
      <c r="J47" s="158"/>
      <c r="K47" s="159"/>
      <c r="L47" s="160"/>
      <c r="M47" s="160"/>
      <c r="N47" s="160"/>
      <c r="O47" s="160"/>
      <c r="P47" s="160"/>
    </row>
    <row r="48" spans="3:16" ht="15" customHeight="1">
      <c r="C48" s="79" t="s">
        <v>86</v>
      </c>
      <c r="J48" s="158"/>
      <c r="K48" s="159"/>
      <c r="L48" s="160"/>
      <c r="M48" s="160"/>
      <c r="N48" s="160"/>
      <c r="O48" s="160"/>
      <c r="P48" s="160"/>
    </row>
    <row r="49" spans="3:16" ht="15" customHeight="1">
      <c r="C49" s="79" t="s">
        <v>87</v>
      </c>
      <c r="J49" s="158"/>
      <c r="K49" s="159"/>
      <c r="L49" s="160"/>
      <c r="M49" s="160"/>
      <c r="N49" s="160"/>
      <c r="O49" s="160"/>
      <c r="P49" s="160"/>
    </row>
    <row r="50" spans="3:16" ht="15" customHeight="1">
      <c r="C50" s="79" t="s">
        <v>88</v>
      </c>
      <c r="J50" s="158"/>
      <c r="K50" s="159"/>
      <c r="L50" s="160"/>
      <c r="M50" s="160"/>
      <c r="N50" s="160"/>
      <c r="O50" s="160"/>
      <c r="P50" s="160"/>
    </row>
    <row r="51" spans="3:16" ht="15" customHeight="1">
      <c r="C51" s="79" t="s">
        <v>89</v>
      </c>
      <c r="J51" s="158"/>
      <c r="K51" s="159"/>
      <c r="L51" s="160"/>
      <c r="M51" s="160"/>
      <c r="N51" s="160"/>
      <c r="O51" s="160"/>
      <c r="P51" s="160"/>
    </row>
    <row r="52" spans="3:16" ht="15" customHeight="1">
      <c r="C52" s="79" t="s">
        <v>90</v>
      </c>
      <c r="J52" s="158"/>
      <c r="K52" s="159"/>
      <c r="L52" s="160"/>
      <c r="M52" s="160"/>
      <c r="N52" s="160"/>
      <c r="O52" s="160"/>
      <c r="P52" s="160"/>
    </row>
    <row r="53" spans="3:16" ht="15" customHeight="1">
      <c r="C53" s="79" t="s">
        <v>91</v>
      </c>
      <c r="J53" s="158"/>
      <c r="K53" s="159"/>
      <c r="L53" s="160"/>
      <c r="M53" s="160"/>
      <c r="N53" s="160"/>
      <c r="O53" s="160"/>
      <c r="P53" s="160"/>
    </row>
    <row r="54" spans="3:16" ht="15" customHeight="1">
      <c r="C54" s="79" t="s">
        <v>92</v>
      </c>
      <c r="J54" s="158"/>
      <c r="K54" s="159"/>
      <c r="L54" s="160"/>
      <c r="M54" s="160"/>
      <c r="N54" s="160"/>
      <c r="O54" s="160"/>
      <c r="P54" s="160"/>
    </row>
    <row r="55" spans="3:16" ht="15" customHeight="1">
      <c r="C55" s="79" t="s">
        <v>93</v>
      </c>
      <c r="J55" s="158"/>
      <c r="K55" s="159"/>
      <c r="L55" s="160"/>
      <c r="M55" s="160"/>
      <c r="N55" s="160"/>
      <c r="O55" s="160"/>
      <c r="P55" s="160"/>
    </row>
    <row r="56" spans="3:16" ht="15" customHeight="1">
      <c r="C56" s="79" t="s">
        <v>94</v>
      </c>
      <c r="J56" s="158"/>
      <c r="K56" s="158"/>
      <c r="L56" s="158"/>
      <c r="M56" s="158"/>
      <c r="N56" s="158"/>
      <c r="O56" s="158"/>
      <c r="P56" s="158"/>
    </row>
    <row r="57" spans="3:16" ht="15" customHeight="1">
      <c r="C57" s="79" t="s">
        <v>95</v>
      </c>
      <c r="J57" s="158"/>
      <c r="K57" s="159"/>
      <c r="L57" s="160"/>
      <c r="M57" s="160"/>
      <c r="N57" s="160"/>
      <c r="O57" s="160"/>
      <c r="P57" s="160"/>
    </row>
    <row r="58" spans="3:16" ht="15" customHeight="1">
      <c r="C58" s="79" t="s">
        <v>61</v>
      </c>
      <c r="J58" s="158"/>
      <c r="K58" s="159"/>
      <c r="L58" s="160"/>
      <c r="M58" s="160"/>
      <c r="N58" s="160"/>
      <c r="O58" s="160"/>
      <c r="P58" s="160"/>
    </row>
    <row r="59" spans="3:16" ht="15" customHeight="1">
      <c r="C59" s="79" t="s">
        <v>60</v>
      </c>
      <c r="J59" s="158"/>
      <c r="K59" s="159"/>
      <c r="L59" s="160"/>
      <c r="M59" s="160"/>
      <c r="N59" s="160"/>
      <c r="O59" s="160"/>
      <c r="P59" s="160"/>
    </row>
    <row r="60" spans="3:16" ht="15" customHeight="1">
      <c r="C60" s="17" t="s">
        <v>76</v>
      </c>
    </row>
    <row r="61" spans="3:16" ht="15" customHeight="1"/>
    <row r="62" spans="3:16" ht="15" customHeight="1"/>
    <row r="63" spans="3:16" ht="15" customHeight="1"/>
    <row r="64" spans="3:16" ht="15" customHeight="1"/>
    <row r="134" spans="3:3" hidden="1">
      <c r="C134" s="17" t="s">
        <v>198</v>
      </c>
    </row>
    <row r="135" spans="3:3" hidden="1">
      <c r="C135" s="17" t="s">
        <v>199</v>
      </c>
    </row>
    <row r="136" spans="3:3" hidden="1">
      <c r="C136" s="17" t="s">
        <v>270</v>
      </c>
    </row>
  </sheetData>
  <dataValidations count="4">
    <dataValidation type="list" allowBlank="1" showInputMessage="1" showErrorMessage="1" sqref="G5:G32">
      <formula1>$C$134:$C$136</formula1>
    </dataValidation>
    <dataValidation type="list" allowBlank="1" showInputMessage="1" showErrorMessage="1" sqref="K42:K55 K57:K59">
      <formula1>$L$5:$L$35</formula1>
    </dataValidation>
    <dataValidation type="list" allowBlank="1" showInputMessage="1" showErrorMessage="1" sqref="C5:C32">
      <formula1>$C$41:$C$60</formula1>
    </dataValidation>
    <dataValidation type="list" allowBlank="1" showInputMessage="1" showErrorMessage="1" sqref="B5:B32">
      <formula1>$F$42:$F$44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75"/>
  <sheetViews>
    <sheetView topLeftCell="B1" workbookViewId="0">
      <selection activeCell="B1" sqref="B1"/>
    </sheetView>
  </sheetViews>
  <sheetFormatPr defaultColWidth="9.140625" defaultRowHeight="12.75"/>
  <cols>
    <col min="1" max="1" width="14.5703125" style="313" hidden="1" customWidth="1"/>
    <col min="2" max="3" width="32.5703125" style="313" customWidth="1"/>
    <col min="4" max="4" width="14.85546875" style="313" customWidth="1"/>
    <col min="5" max="5" width="11.5703125" style="313" customWidth="1"/>
    <col min="6" max="6" width="17.5703125" style="313" customWidth="1"/>
    <col min="7" max="9" width="9.140625" style="311" hidden="1" customWidth="1"/>
    <col min="10" max="10" width="14.140625" style="313" customWidth="1"/>
    <col min="11" max="11" width="9.140625" style="313" customWidth="1"/>
    <col min="12" max="12" width="18.28515625" style="313" customWidth="1"/>
    <col min="13" max="16384" width="9.140625" style="313"/>
  </cols>
  <sheetData>
    <row r="1" spans="1:11" s="310" customFormat="1" ht="14.25">
      <c r="A1" s="309"/>
      <c r="B1" s="69">
        <f>Metryka!C3</f>
        <v>0</v>
      </c>
      <c r="H1" s="311"/>
      <c r="I1" s="312"/>
      <c r="J1" s="309"/>
    </row>
    <row r="2" spans="1:11" ht="31.5" customHeight="1" thickBot="1">
      <c r="B2" s="474" t="s">
        <v>441</v>
      </c>
      <c r="C2" s="474"/>
      <c r="D2" s="474"/>
      <c r="E2" s="474"/>
      <c r="F2" s="474"/>
    </row>
    <row r="3" spans="1:11">
      <c r="B3" s="508" t="s">
        <v>309</v>
      </c>
      <c r="C3" s="509"/>
      <c r="D3" s="509"/>
      <c r="E3" s="509"/>
      <c r="F3" s="509"/>
    </row>
    <row r="4" spans="1:11" ht="51">
      <c r="B4" s="510" t="s">
        <v>310</v>
      </c>
      <c r="C4" s="511"/>
      <c r="D4" s="314" t="s">
        <v>311</v>
      </c>
      <c r="E4" s="314" t="s">
        <v>338</v>
      </c>
      <c r="F4" s="315" t="s">
        <v>312</v>
      </c>
    </row>
    <row r="5" spans="1:11" ht="13.5" thickBot="1">
      <c r="A5" s="313" t="s">
        <v>2</v>
      </c>
      <c r="B5" s="316" t="s">
        <v>313</v>
      </c>
      <c r="C5" s="317" t="s">
        <v>314</v>
      </c>
      <c r="D5" s="317" t="s">
        <v>315</v>
      </c>
      <c r="E5" s="318" t="s">
        <v>74</v>
      </c>
      <c r="F5" s="318" t="s">
        <v>74</v>
      </c>
      <c r="G5" s="311" t="s">
        <v>10</v>
      </c>
      <c r="H5" s="311" t="s">
        <v>11</v>
      </c>
      <c r="I5" s="311" t="s">
        <v>12</v>
      </c>
    </row>
    <row r="6" spans="1:11" ht="17.25" customHeight="1">
      <c r="A6" s="319">
        <f>Metryka!$C$3</f>
        <v>0</v>
      </c>
      <c r="B6" s="320"/>
      <c r="C6" s="321"/>
      <c r="D6" s="321"/>
      <c r="E6" s="321"/>
      <c r="F6" s="322" t="e">
        <f>E6/D6</f>
        <v>#DIV/0!</v>
      </c>
      <c r="G6" s="311">
        <f>Metryka!$C$15</f>
        <v>0</v>
      </c>
      <c r="H6" s="312">
        <f>Metryka!$D$15</f>
        <v>0</v>
      </c>
      <c r="I6" s="311">
        <f>Metryka!$E$15</f>
        <v>0</v>
      </c>
    </row>
    <row r="7" spans="1:11">
      <c r="A7" s="319">
        <f>Metryka!$C$3</f>
        <v>0</v>
      </c>
      <c r="B7" s="324"/>
      <c r="C7" s="325"/>
      <c r="D7" s="325"/>
      <c r="E7" s="325"/>
      <c r="F7" s="326" t="e">
        <f t="shared" ref="F7:F68" si="0">E7/D7</f>
        <v>#DIV/0!</v>
      </c>
      <c r="G7" s="311">
        <f>Metryka!$C$15</f>
        <v>0</v>
      </c>
      <c r="H7" s="312">
        <f>Metryka!$D$15</f>
        <v>0</v>
      </c>
      <c r="I7" s="311">
        <f>Metryka!$E$15</f>
        <v>0</v>
      </c>
    </row>
    <row r="8" spans="1:11">
      <c r="A8" s="319">
        <f>Metryka!$C$3</f>
        <v>0</v>
      </c>
      <c r="B8" s="324"/>
      <c r="C8" s="325"/>
      <c r="D8" s="325"/>
      <c r="E8" s="325"/>
      <c r="F8" s="326" t="e">
        <f t="shared" si="0"/>
        <v>#DIV/0!</v>
      </c>
      <c r="G8" s="311">
        <f>Metryka!$C$15</f>
        <v>0</v>
      </c>
      <c r="H8" s="312">
        <f>Metryka!$D$15</f>
        <v>0</v>
      </c>
      <c r="I8" s="311">
        <f>Metryka!$E$15</f>
        <v>0</v>
      </c>
    </row>
    <row r="9" spans="1:11">
      <c r="A9" s="319">
        <f>Metryka!$C$3</f>
        <v>0</v>
      </c>
      <c r="B9" s="324"/>
      <c r="C9" s="325"/>
      <c r="D9" s="325"/>
      <c r="E9" s="325"/>
      <c r="F9" s="326" t="e">
        <f t="shared" si="0"/>
        <v>#DIV/0!</v>
      </c>
      <c r="G9" s="311">
        <f>Metryka!$C$15</f>
        <v>0</v>
      </c>
      <c r="H9" s="312">
        <f>Metryka!$D$15</f>
        <v>0</v>
      </c>
      <c r="I9" s="311">
        <f>Metryka!$E$15</f>
        <v>0</v>
      </c>
    </row>
    <row r="10" spans="1:11" ht="14.25">
      <c r="A10" s="319">
        <f>Metryka!$C$3</f>
        <v>0</v>
      </c>
      <c r="B10" s="324"/>
      <c r="C10" s="325"/>
      <c r="D10" s="325"/>
      <c r="E10" s="325"/>
      <c r="F10" s="326" t="e">
        <f t="shared" si="0"/>
        <v>#DIV/0!</v>
      </c>
      <c r="G10" s="311">
        <f>Metryka!$C$15</f>
        <v>0</v>
      </c>
      <c r="H10" s="312">
        <f>Metryka!$D$15</f>
        <v>0</v>
      </c>
      <c r="I10" s="311">
        <f>Metryka!$E$15</f>
        <v>0</v>
      </c>
      <c r="K10" s="310"/>
    </row>
    <row r="11" spans="1:11" ht="14.25">
      <c r="A11" s="319">
        <f>Metryka!$C$3</f>
        <v>0</v>
      </c>
      <c r="B11" s="324"/>
      <c r="C11" s="325"/>
      <c r="D11" s="325"/>
      <c r="E11" s="325"/>
      <c r="F11" s="326" t="e">
        <f t="shared" si="0"/>
        <v>#DIV/0!</v>
      </c>
      <c r="G11" s="311">
        <f>Metryka!$C$15</f>
        <v>0</v>
      </c>
      <c r="H11" s="312">
        <f>Metryka!$D$15</f>
        <v>0</v>
      </c>
      <c r="I11" s="311">
        <f>Metryka!$E$15</f>
        <v>0</v>
      </c>
      <c r="K11" s="310"/>
    </row>
    <row r="12" spans="1:11" ht="14.25">
      <c r="A12" s="319">
        <f>Metryka!$C$3</f>
        <v>0</v>
      </c>
      <c r="B12" s="324"/>
      <c r="C12" s="325"/>
      <c r="D12" s="325"/>
      <c r="E12" s="325"/>
      <c r="F12" s="326" t="e">
        <f t="shared" si="0"/>
        <v>#DIV/0!</v>
      </c>
      <c r="G12" s="311">
        <f>Metryka!$C$15</f>
        <v>0</v>
      </c>
      <c r="H12" s="312">
        <f>Metryka!$D$15</f>
        <v>0</v>
      </c>
      <c r="I12" s="311">
        <f>Metryka!$E$15</f>
        <v>0</v>
      </c>
      <c r="K12" s="310"/>
    </row>
    <row r="13" spans="1:11" ht="14.25">
      <c r="A13" s="319">
        <f>Metryka!$C$3</f>
        <v>0</v>
      </c>
      <c r="B13" s="324"/>
      <c r="C13" s="325"/>
      <c r="D13" s="325"/>
      <c r="E13" s="325"/>
      <c r="F13" s="326" t="e">
        <f t="shared" si="0"/>
        <v>#DIV/0!</v>
      </c>
      <c r="G13" s="311">
        <f>Metryka!$C$15</f>
        <v>0</v>
      </c>
      <c r="H13" s="312">
        <f>Metryka!$D$15</f>
        <v>0</v>
      </c>
      <c r="I13" s="311">
        <f>Metryka!$E$15</f>
        <v>0</v>
      </c>
      <c r="K13" s="310"/>
    </row>
    <row r="14" spans="1:11">
      <c r="A14" s="319">
        <f>Metryka!$C$3</f>
        <v>0</v>
      </c>
      <c r="B14" s="324"/>
      <c r="C14" s="325"/>
      <c r="D14" s="325"/>
      <c r="E14" s="325"/>
      <c r="F14" s="326" t="e">
        <f t="shared" si="0"/>
        <v>#DIV/0!</v>
      </c>
      <c r="G14" s="311">
        <f>Metryka!$C$15</f>
        <v>0</v>
      </c>
      <c r="H14" s="312">
        <f>Metryka!$D$15</f>
        <v>0</v>
      </c>
      <c r="I14" s="311">
        <f>Metryka!$E$15</f>
        <v>0</v>
      </c>
    </row>
    <row r="15" spans="1:11">
      <c r="A15" s="319">
        <f>Metryka!$C$3</f>
        <v>0</v>
      </c>
      <c r="B15" s="324"/>
      <c r="C15" s="325"/>
      <c r="D15" s="325"/>
      <c r="E15" s="325"/>
      <c r="F15" s="326" t="e">
        <f t="shared" si="0"/>
        <v>#DIV/0!</v>
      </c>
      <c r="G15" s="311">
        <f>Metryka!$C$15</f>
        <v>0</v>
      </c>
      <c r="H15" s="312">
        <f>Metryka!$D$15</f>
        <v>0</v>
      </c>
      <c r="I15" s="311">
        <f>Metryka!$E$15</f>
        <v>0</v>
      </c>
    </row>
    <row r="16" spans="1:11">
      <c r="A16" s="319">
        <f>Metryka!$C$3</f>
        <v>0</v>
      </c>
      <c r="B16" s="324"/>
      <c r="C16" s="325"/>
      <c r="D16" s="325"/>
      <c r="E16" s="325"/>
      <c r="F16" s="326" t="e">
        <f t="shared" si="0"/>
        <v>#DIV/0!</v>
      </c>
      <c r="G16" s="311">
        <f>Metryka!$C$15</f>
        <v>0</v>
      </c>
      <c r="H16" s="312">
        <f>Metryka!$D$15</f>
        <v>0</v>
      </c>
      <c r="I16" s="311">
        <f>Metryka!$E$15</f>
        <v>0</v>
      </c>
    </row>
    <row r="17" spans="1:9">
      <c r="A17" s="319">
        <f>Metryka!$C$3</f>
        <v>0</v>
      </c>
      <c r="B17" s="324"/>
      <c r="C17" s="325"/>
      <c r="D17" s="325"/>
      <c r="E17" s="325"/>
      <c r="F17" s="326" t="e">
        <f t="shared" si="0"/>
        <v>#DIV/0!</v>
      </c>
      <c r="G17" s="311">
        <f>Metryka!$C$15</f>
        <v>0</v>
      </c>
      <c r="H17" s="312">
        <f>Metryka!$D$15</f>
        <v>0</v>
      </c>
      <c r="I17" s="311">
        <f>Metryka!$E$15</f>
        <v>0</v>
      </c>
    </row>
    <row r="18" spans="1:9">
      <c r="A18" s="319">
        <f>Metryka!$C$3</f>
        <v>0</v>
      </c>
      <c r="B18" s="324"/>
      <c r="C18" s="325"/>
      <c r="D18" s="325"/>
      <c r="E18" s="325"/>
      <c r="F18" s="326" t="e">
        <f t="shared" si="0"/>
        <v>#DIV/0!</v>
      </c>
      <c r="G18" s="311">
        <f>Metryka!$C$15</f>
        <v>0</v>
      </c>
      <c r="H18" s="312">
        <f>Metryka!$D$15</f>
        <v>0</v>
      </c>
      <c r="I18" s="311">
        <f>Metryka!$E$15</f>
        <v>0</v>
      </c>
    </row>
    <row r="19" spans="1:9">
      <c r="A19" s="319">
        <f>Metryka!$C$3</f>
        <v>0</v>
      </c>
      <c r="B19" s="324"/>
      <c r="C19" s="325"/>
      <c r="D19" s="325"/>
      <c r="E19" s="325"/>
      <c r="F19" s="326" t="e">
        <f t="shared" si="0"/>
        <v>#DIV/0!</v>
      </c>
      <c r="G19" s="311">
        <f>Metryka!$C$15</f>
        <v>0</v>
      </c>
      <c r="H19" s="312">
        <f>Metryka!$D$15</f>
        <v>0</v>
      </c>
      <c r="I19" s="311">
        <f>Metryka!$E$15</f>
        <v>0</v>
      </c>
    </row>
    <row r="20" spans="1:9">
      <c r="A20" s="319">
        <f>Metryka!$C$3</f>
        <v>0</v>
      </c>
      <c r="B20" s="324"/>
      <c r="C20" s="325"/>
      <c r="D20" s="325"/>
      <c r="E20" s="325"/>
      <c r="F20" s="326" t="e">
        <f t="shared" si="0"/>
        <v>#DIV/0!</v>
      </c>
      <c r="G20" s="311">
        <f>Metryka!$C$15</f>
        <v>0</v>
      </c>
      <c r="H20" s="312">
        <f>Metryka!$D$15</f>
        <v>0</v>
      </c>
      <c r="I20" s="311">
        <f>Metryka!$E$15</f>
        <v>0</v>
      </c>
    </row>
    <row r="21" spans="1:9">
      <c r="A21" s="319">
        <f>Metryka!$C$3</f>
        <v>0</v>
      </c>
      <c r="B21" s="324"/>
      <c r="C21" s="325"/>
      <c r="D21" s="325"/>
      <c r="E21" s="325"/>
      <c r="F21" s="326" t="e">
        <f t="shared" si="0"/>
        <v>#DIV/0!</v>
      </c>
      <c r="G21" s="311">
        <f>Metryka!$C$15</f>
        <v>0</v>
      </c>
      <c r="H21" s="312">
        <f>Metryka!$D$15</f>
        <v>0</v>
      </c>
      <c r="I21" s="311">
        <f>Metryka!$E$15</f>
        <v>0</v>
      </c>
    </row>
    <row r="22" spans="1:9">
      <c r="A22" s="319">
        <f>Metryka!$C$3</f>
        <v>0</v>
      </c>
      <c r="B22" s="324"/>
      <c r="C22" s="325"/>
      <c r="D22" s="325"/>
      <c r="E22" s="325"/>
      <c r="F22" s="326" t="e">
        <f t="shared" si="0"/>
        <v>#DIV/0!</v>
      </c>
      <c r="G22" s="311">
        <f>Metryka!$C$15</f>
        <v>0</v>
      </c>
      <c r="H22" s="312">
        <f>Metryka!$D$15</f>
        <v>0</v>
      </c>
      <c r="I22" s="311">
        <f>Metryka!$E$15</f>
        <v>0</v>
      </c>
    </row>
    <row r="23" spans="1:9">
      <c r="A23" s="319">
        <f>Metryka!$C$3</f>
        <v>0</v>
      </c>
      <c r="B23" s="324"/>
      <c r="C23" s="325"/>
      <c r="D23" s="325"/>
      <c r="E23" s="325"/>
      <c r="F23" s="326" t="e">
        <f t="shared" si="0"/>
        <v>#DIV/0!</v>
      </c>
      <c r="G23" s="311">
        <f>Metryka!$C$15</f>
        <v>0</v>
      </c>
      <c r="H23" s="312">
        <f>Metryka!$D$15</f>
        <v>0</v>
      </c>
      <c r="I23" s="311">
        <f>Metryka!$E$15</f>
        <v>0</v>
      </c>
    </row>
    <row r="24" spans="1:9">
      <c r="A24" s="319">
        <f>Metryka!$C$3</f>
        <v>0</v>
      </c>
      <c r="B24" s="324"/>
      <c r="C24" s="325"/>
      <c r="D24" s="325"/>
      <c r="E24" s="325"/>
      <c r="F24" s="326" t="e">
        <f t="shared" si="0"/>
        <v>#DIV/0!</v>
      </c>
      <c r="G24" s="311">
        <f>Metryka!$C$15</f>
        <v>0</v>
      </c>
      <c r="H24" s="312">
        <f>Metryka!$D$15</f>
        <v>0</v>
      </c>
      <c r="I24" s="311">
        <f>Metryka!$E$15</f>
        <v>0</v>
      </c>
    </row>
    <row r="25" spans="1:9">
      <c r="A25" s="319">
        <f>Metryka!$C$3</f>
        <v>0</v>
      </c>
      <c r="B25" s="324"/>
      <c r="C25" s="325"/>
      <c r="D25" s="325"/>
      <c r="E25" s="325"/>
      <c r="F25" s="326" t="e">
        <f t="shared" si="0"/>
        <v>#DIV/0!</v>
      </c>
      <c r="G25" s="311">
        <f>Metryka!$C$15</f>
        <v>0</v>
      </c>
      <c r="H25" s="312">
        <f>Metryka!$D$15</f>
        <v>0</v>
      </c>
      <c r="I25" s="311">
        <f>Metryka!$E$15</f>
        <v>0</v>
      </c>
    </row>
    <row r="26" spans="1:9">
      <c r="A26" s="319">
        <f>Metryka!$C$3</f>
        <v>0</v>
      </c>
      <c r="B26" s="324"/>
      <c r="C26" s="325"/>
      <c r="D26" s="325"/>
      <c r="E26" s="325"/>
      <c r="F26" s="326" t="e">
        <f t="shared" si="0"/>
        <v>#DIV/0!</v>
      </c>
      <c r="G26" s="311">
        <f>Metryka!$C$15</f>
        <v>0</v>
      </c>
      <c r="H26" s="312">
        <f>Metryka!$D$15</f>
        <v>0</v>
      </c>
      <c r="I26" s="311">
        <f>Metryka!$E$15</f>
        <v>0</v>
      </c>
    </row>
    <row r="27" spans="1:9">
      <c r="A27" s="319">
        <f>Metryka!$C$3</f>
        <v>0</v>
      </c>
      <c r="B27" s="324"/>
      <c r="C27" s="325"/>
      <c r="D27" s="325"/>
      <c r="E27" s="325"/>
      <c r="F27" s="326" t="e">
        <f t="shared" si="0"/>
        <v>#DIV/0!</v>
      </c>
      <c r="G27" s="311">
        <f>Metryka!$C$15</f>
        <v>0</v>
      </c>
      <c r="H27" s="312">
        <f>Metryka!$D$15</f>
        <v>0</v>
      </c>
      <c r="I27" s="311">
        <f>Metryka!$E$15</f>
        <v>0</v>
      </c>
    </row>
    <row r="28" spans="1:9">
      <c r="A28" s="319">
        <f>Metryka!$C$3</f>
        <v>0</v>
      </c>
      <c r="B28" s="324"/>
      <c r="C28" s="325"/>
      <c r="D28" s="325"/>
      <c r="E28" s="325"/>
      <c r="F28" s="326" t="e">
        <f t="shared" si="0"/>
        <v>#DIV/0!</v>
      </c>
      <c r="G28" s="311">
        <f>Metryka!$C$15</f>
        <v>0</v>
      </c>
      <c r="H28" s="312">
        <f>Metryka!$D$15</f>
        <v>0</v>
      </c>
      <c r="I28" s="311">
        <f>Metryka!$E$15</f>
        <v>0</v>
      </c>
    </row>
    <row r="29" spans="1:9">
      <c r="A29" s="319">
        <f>Metryka!$C$3</f>
        <v>0</v>
      </c>
      <c r="B29" s="324"/>
      <c r="C29" s="325"/>
      <c r="D29" s="325"/>
      <c r="E29" s="325"/>
      <c r="F29" s="326" t="e">
        <f t="shared" si="0"/>
        <v>#DIV/0!</v>
      </c>
      <c r="G29" s="311">
        <f>Metryka!$C$15</f>
        <v>0</v>
      </c>
      <c r="H29" s="312">
        <f>Metryka!$D$15</f>
        <v>0</v>
      </c>
      <c r="I29" s="311">
        <f>Metryka!$E$15</f>
        <v>0</v>
      </c>
    </row>
    <row r="30" spans="1:9">
      <c r="A30" s="319">
        <f>Metryka!$C$3</f>
        <v>0</v>
      </c>
      <c r="B30" s="324"/>
      <c r="C30" s="325"/>
      <c r="D30" s="325"/>
      <c r="E30" s="325"/>
      <c r="F30" s="326" t="e">
        <f t="shared" si="0"/>
        <v>#DIV/0!</v>
      </c>
      <c r="G30" s="311">
        <f>Metryka!$C$15</f>
        <v>0</v>
      </c>
      <c r="H30" s="312">
        <f>Metryka!$D$15</f>
        <v>0</v>
      </c>
      <c r="I30" s="311">
        <f>Metryka!$E$15</f>
        <v>0</v>
      </c>
    </row>
    <row r="31" spans="1:9">
      <c r="A31" s="319">
        <f>Metryka!$C$3</f>
        <v>0</v>
      </c>
      <c r="B31" s="324"/>
      <c r="C31" s="325"/>
      <c r="D31" s="325"/>
      <c r="E31" s="325"/>
      <c r="F31" s="326" t="e">
        <f t="shared" si="0"/>
        <v>#DIV/0!</v>
      </c>
      <c r="G31" s="311">
        <f>Metryka!$C$15</f>
        <v>0</v>
      </c>
      <c r="H31" s="312">
        <f>Metryka!$D$15</f>
        <v>0</v>
      </c>
      <c r="I31" s="311">
        <f>Metryka!$E$15</f>
        <v>0</v>
      </c>
    </row>
    <row r="32" spans="1:9">
      <c r="A32" s="319">
        <f>Metryka!$C$3</f>
        <v>0</v>
      </c>
      <c r="B32" s="324"/>
      <c r="C32" s="325"/>
      <c r="D32" s="325"/>
      <c r="E32" s="325"/>
      <c r="F32" s="326" t="e">
        <f t="shared" si="0"/>
        <v>#DIV/0!</v>
      </c>
      <c r="G32" s="311">
        <f>Metryka!$C$15</f>
        <v>0</v>
      </c>
      <c r="H32" s="312">
        <f>Metryka!$D$15</f>
        <v>0</v>
      </c>
      <c r="I32" s="311">
        <f>Metryka!$E$15</f>
        <v>0</v>
      </c>
    </row>
    <row r="33" spans="1:9">
      <c r="A33" s="319">
        <f>Metryka!$C$3</f>
        <v>0</v>
      </c>
      <c r="B33" s="324"/>
      <c r="C33" s="325"/>
      <c r="D33" s="325"/>
      <c r="E33" s="325"/>
      <c r="F33" s="326" t="e">
        <f t="shared" si="0"/>
        <v>#DIV/0!</v>
      </c>
      <c r="G33" s="311">
        <f>Metryka!$C$15</f>
        <v>0</v>
      </c>
      <c r="H33" s="312">
        <f>Metryka!$D$15</f>
        <v>0</v>
      </c>
      <c r="I33" s="311">
        <f>Metryka!$E$15</f>
        <v>0</v>
      </c>
    </row>
    <row r="34" spans="1:9">
      <c r="A34" s="319">
        <f>Metryka!$C$3</f>
        <v>0</v>
      </c>
      <c r="B34" s="324"/>
      <c r="C34" s="325"/>
      <c r="D34" s="325"/>
      <c r="E34" s="325"/>
      <c r="F34" s="326" t="e">
        <f t="shared" si="0"/>
        <v>#DIV/0!</v>
      </c>
      <c r="G34" s="311">
        <f>Metryka!$C$15</f>
        <v>0</v>
      </c>
      <c r="H34" s="312">
        <f>Metryka!$D$15</f>
        <v>0</v>
      </c>
      <c r="I34" s="311">
        <f>Metryka!$E$15</f>
        <v>0</v>
      </c>
    </row>
    <row r="35" spans="1:9">
      <c r="A35" s="319">
        <f>Metryka!$C$3</f>
        <v>0</v>
      </c>
      <c r="B35" s="324"/>
      <c r="C35" s="325"/>
      <c r="D35" s="325"/>
      <c r="E35" s="325"/>
      <c r="F35" s="326" t="e">
        <f t="shared" si="0"/>
        <v>#DIV/0!</v>
      </c>
      <c r="G35" s="311">
        <f>Metryka!$C$15</f>
        <v>0</v>
      </c>
      <c r="H35" s="312">
        <f>Metryka!$D$15</f>
        <v>0</v>
      </c>
      <c r="I35" s="311">
        <f>Metryka!$E$15</f>
        <v>0</v>
      </c>
    </row>
    <row r="36" spans="1:9">
      <c r="A36" s="319">
        <f>Metryka!$C$3</f>
        <v>0</v>
      </c>
      <c r="B36" s="324"/>
      <c r="C36" s="325"/>
      <c r="D36" s="325"/>
      <c r="E36" s="325"/>
      <c r="F36" s="326" t="e">
        <f t="shared" si="0"/>
        <v>#DIV/0!</v>
      </c>
      <c r="G36" s="311">
        <f>Metryka!$C$15</f>
        <v>0</v>
      </c>
      <c r="H36" s="312">
        <f>Metryka!$D$15</f>
        <v>0</v>
      </c>
      <c r="I36" s="311">
        <f>Metryka!$E$15</f>
        <v>0</v>
      </c>
    </row>
    <row r="37" spans="1:9">
      <c r="A37" s="319">
        <f>Metryka!$C$3</f>
        <v>0</v>
      </c>
      <c r="B37" s="324"/>
      <c r="C37" s="325"/>
      <c r="D37" s="325"/>
      <c r="E37" s="325"/>
      <c r="F37" s="326" t="e">
        <f t="shared" si="0"/>
        <v>#DIV/0!</v>
      </c>
      <c r="G37" s="311">
        <f>Metryka!$C$15</f>
        <v>0</v>
      </c>
      <c r="H37" s="312">
        <f>Metryka!$D$15</f>
        <v>0</v>
      </c>
      <c r="I37" s="311">
        <f>Metryka!$E$15</f>
        <v>0</v>
      </c>
    </row>
    <row r="38" spans="1:9">
      <c r="A38" s="319">
        <f>Metryka!$C$3</f>
        <v>0</v>
      </c>
      <c r="B38" s="324"/>
      <c r="C38" s="325"/>
      <c r="D38" s="325"/>
      <c r="E38" s="325"/>
      <c r="F38" s="326" t="e">
        <f t="shared" si="0"/>
        <v>#DIV/0!</v>
      </c>
      <c r="G38" s="311">
        <f>Metryka!$C$15</f>
        <v>0</v>
      </c>
      <c r="H38" s="312">
        <f>Metryka!$D$15</f>
        <v>0</v>
      </c>
      <c r="I38" s="311">
        <f>Metryka!$E$15</f>
        <v>0</v>
      </c>
    </row>
    <row r="39" spans="1:9">
      <c r="A39" s="319">
        <f>Metryka!$C$3</f>
        <v>0</v>
      </c>
      <c r="B39" s="324"/>
      <c r="C39" s="325"/>
      <c r="D39" s="325"/>
      <c r="E39" s="325"/>
      <c r="F39" s="326" t="e">
        <f t="shared" si="0"/>
        <v>#DIV/0!</v>
      </c>
      <c r="G39" s="311">
        <f>Metryka!$C$15</f>
        <v>0</v>
      </c>
      <c r="H39" s="312">
        <f>Metryka!$D$15</f>
        <v>0</v>
      </c>
      <c r="I39" s="311">
        <f>Metryka!$E$15</f>
        <v>0</v>
      </c>
    </row>
    <row r="40" spans="1:9">
      <c r="A40" s="319">
        <f>Metryka!$C$3</f>
        <v>0</v>
      </c>
      <c r="B40" s="324"/>
      <c r="C40" s="325"/>
      <c r="D40" s="325"/>
      <c r="E40" s="325"/>
      <c r="F40" s="326" t="e">
        <f t="shared" si="0"/>
        <v>#DIV/0!</v>
      </c>
      <c r="G40" s="311">
        <f>Metryka!$C$15</f>
        <v>0</v>
      </c>
      <c r="H40" s="312">
        <f>Metryka!$D$15</f>
        <v>0</v>
      </c>
      <c r="I40" s="311">
        <f>Metryka!$E$15</f>
        <v>0</v>
      </c>
    </row>
    <row r="41" spans="1:9">
      <c r="A41" s="319">
        <f>Metryka!$C$3</f>
        <v>0</v>
      </c>
      <c r="B41" s="324"/>
      <c r="C41" s="325"/>
      <c r="D41" s="325"/>
      <c r="E41" s="325"/>
      <c r="F41" s="326" t="e">
        <f t="shared" si="0"/>
        <v>#DIV/0!</v>
      </c>
      <c r="G41" s="311">
        <f>Metryka!$C$15</f>
        <v>0</v>
      </c>
      <c r="H41" s="312">
        <f>Metryka!$D$15</f>
        <v>0</v>
      </c>
      <c r="I41" s="311">
        <f>Metryka!$E$15</f>
        <v>0</v>
      </c>
    </row>
    <row r="42" spans="1:9">
      <c r="A42" s="319">
        <f>Metryka!$C$3</f>
        <v>0</v>
      </c>
      <c r="B42" s="324"/>
      <c r="C42" s="325"/>
      <c r="D42" s="325"/>
      <c r="E42" s="325"/>
      <c r="F42" s="326" t="e">
        <f t="shared" si="0"/>
        <v>#DIV/0!</v>
      </c>
      <c r="G42" s="311">
        <f>Metryka!$C$15</f>
        <v>0</v>
      </c>
      <c r="H42" s="312">
        <f>Metryka!$D$15</f>
        <v>0</v>
      </c>
      <c r="I42" s="311">
        <f>Metryka!$E$15</f>
        <v>0</v>
      </c>
    </row>
    <row r="43" spans="1:9">
      <c r="A43" s="319">
        <f>Metryka!$C$3</f>
        <v>0</v>
      </c>
      <c r="B43" s="324"/>
      <c r="C43" s="325"/>
      <c r="D43" s="325"/>
      <c r="E43" s="325"/>
      <c r="F43" s="326" t="e">
        <f t="shared" si="0"/>
        <v>#DIV/0!</v>
      </c>
      <c r="G43" s="311">
        <f>Metryka!$C$15</f>
        <v>0</v>
      </c>
      <c r="H43" s="312">
        <f>Metryka!$D$15</f>
        <v>0</v>
      </c>
      <c r="I43" s="311">
        <f>Metryka!$E$15</f>
        <v>0</v>
      </c>
    </row>
    <row r="44" spans="1:9">
      <c r="A44" s="319">
        <f>Metryka!$C$3</f>
        <v>0</v>
      </c>
      <c r="B44" s="324"/>
      <c r="C44" s="325"/>
      <c r="D44" s="325"/>
      <c r="E44" s="325"/>
      <c r="F44" s="326" t="e">
        <f t="shared" si="0"/>
        <v>#DIV/0!</v>
      </c>
      <c r="G44" s="311">
        <f>Metryka!$C$15</f>
        <v>0</v>
      </c>
      <c r="H44" s="312">
        <f>Metryka!$D$15</f>
        <v>0</v>
      </c>
      <c r="I44" s="311">
        <f>Metryka!$E$15</f>
        <v>0</v>
      </c>
    </row>
    <row r="45" spans="1:9">
      <c r="A45" s="319">
        <f>Metryka!$C$3</f>
        <v>0</v>
      </c>
      <c r="B45" s="324"/>
      <c r="C45" s="325"/>
      <c r="D45" s="325"/>
      <c r="E45" s="325"/>
      <c r="F45" s="326" t="e">
        <f t="shared" si="0"/>
        <v>#DIV/0!</v>
      </c>
      <c r="G45" s="311">
        <f>Metryka!$C$15</f>
        <v>0</v>
      </c>
      <c r="H45" s="312">
        <f>Metryka!$D$15</f>
        <v>0</v>
      </c>
      <c r="I45" s="311">
        <f>Metryka!$E$15</f>
        <v>0</v>
      </c>
    </row>
    <row r="46" spans="1:9">
      <c r="A46" s="319">
        <f>Metryka!$C$3</f>
        <v>0</v>
      </c>
      <c r="B46" s="324"/>
      <c r="C46" s="325"/>
      <c r="D46" s="325"/>
      <c r="E46" s="325"/>
      <c r="F46" s="326" t="e">
        <f t="shared" si="0"/>
        <v>#DIV/0!</v>
      </c>
      <c r="G46" s="311">
        <f>Metryka!$C$15</f>
        <v>0</v>
      </c>
      <c r="H46" s="312">
        <f>Metryka!$D$15</f>
        <v>0</v>
      </c>
      <c r="I46" s="311">
        <f>Metryka!$E$15</f>
        <v>0</v>
      </c>
    </row>
    <row r="47" spans="1:9">
      <c r="A47" s="319">
        <f>Metryka!$C$3</f>
        <v>0</v>
      </c>
      <c r="B47" s="324"/>
      <c r="C47" s="325"/>
      <c r="D47" s="325"/>
      <c r="E47" s="325"/>
      <c r="F47" s="326" t="e">
        <f t="shared" si="0"/>
        <v>#DIV/0!</v>
      </c>
      <c r="G47" s="311">
        <f>Metryka!$C$15</f>
        <v>0</v>
      </c>
      <c r="H47" s="312">
        <f>Metryka!$D$15</f>
        <v>0</v>
      </c>
      <c r="I47" s="311">
        <f>Metryka!$E$15</f>
        <v>0</v>
      </c>
    </row>
    <row r="48" spans="1:9">
      <c r="A48" s="319">
        <f>Metryka!$C$3</f>
        <v>0</v>
      </c>
      <c r="B48" s="324"/>
      <c r="C48" s="325"/>
      <c r="D48" s="325"/>
      <c r="E48" s="325"/>
      <c r="F48" s="326" t="e">
        <f t="shared" si="0"/>
        <v>#DIV/0!</v>
      </c>
      <c r="G48" s="311">
        <f>Metryka!$C$15</f>
        <v>0</v>
      </c>
      <c r="H48" s="312">
        <f>Metryka!$D$15</f>
        <v>0</v>
      </c>
      <c r="I48" s="311">
        <f>Metryka!$E$15</f>
        <v>0</v>
      </c>
    </row>
    <row r="49" spans="1:9">
      <c r="A49" s="319">
        <f>Metryka!$C$3</f>
        <v>0</v>
      </c>
      <c r="B49" s="324"/>
      <c r="C49" s="325"/>
      <c r="D49" s="325"/>
      <c r="E49" s="325"/>
      <c r="F49" s="326" t="e">
        <f t="shared" si="0"/>
        <v>#DIV/0!</v>
      </c>
      <c r="G49" s="311">
        <f>Metryka!$C$15</f>
        <v>0</v>
      </c>
      <c r="H49" s="312">
        <f>Metryka!$D$15</f>
        <v>0</v>
      </c>
      <c r="I49" s="311">
        <f>Metryka!$E$15</f>
        <v>0</v>
      </c>
    </row>
    <row r="50" spans="1:9">
      <c r="A50" s="319">
        <f>Metryka!$C$3</f>
        <v>0</v>
      </c>
      <c r="B50" s="324"/>
      <c r="C50" s="325"/>
      <c r="D50" s="325"/>
      <c r="E50" s="325"/>
      <c r="F50" s="326" t="e">
        <f t="shared" si="0"/>
        <v>#DIV/0!</v>
      </c>
      <c r="G50" s="311">
        <f>Metryka!$C$15</f>
        <v>0</v>
      </c>
      <c r="H50" s="312">
        <f>Metryka!$D$15</f>
        <v>0</v>
      </c>
      <c r="I50" s="311">
        <f>Metryka!$E$15</f>
        <v>0</v>
      </c>
    </row>
    <row r="51" spans="1:9">
      <c r="A51" s="319">
        <f>Metryka!$C$3</f>
        <v>0</v>
      </c>
      <c r="B51" s="324"/>
      <c r="C51" s="325"/>
      <c r="D51" s="325"/>
      <c r="E51" s="325"/>
      <c r="F51" s="326" t="e">
        <f t="shared" si="0"/>
        <v>#DIV/0!</v>
      </c>
      <c r="G51" s="311">
        <f>Metryka!$C$15</f>
        <v>0</v>
      </c>
      <c r="H51" s="312">
        <f>Metryka!$D$15</f>
        <v>0</v>
      </c>
      <c r="I51" s="311">
        <f>Metryka!$E$15</f>
        <v>0</v>
      </c>
    </row>
    <row r="52" spans="1:9">
      <c r="A52" s="319">
        <f>Metryka!$C$3</f>
        <v>0</v>
      </c>
      <c r="B52" s="324"/>
      <c r="C52" s="325"/>
      <c r="D52" s="325"/>
      <c r="E52" s="325"/>
      <c r="F52" s="326" t="e">
        <f t="shared" si="0"/>
        <v>#DIV/0!</v>
      </c>
      <c r="G52" s="311">
        <f>Metryka!$C$15</f>
        <v>0</v>
      </c>
      <c r="H52" s="312">
        <f>Metryka!$D$15</f>
        <v>0</v>
      </c>
      <c r="I52" s="311">
        <f>Metryka!$E$15</f>
        <v>0</v>
      </c>
    </row>
    <row r="53" spans="1:9">
      <c r="A53" s="319">
        <f>Metryka!$C$3</f>
        <v>0</v>
      </c>
      <c r="B53" s="324"/>
      <c r="C53" s="325"/>
      <c r="D53" s="325"/>
      <c r="E53" s="325"/>
      <c r="F53" s="326" t="e">
        <f t="shared" si="0"/>
        <v>#DIV/0!</v>
      </c>
      <c r="G53" s="311">
        <f>Metryka!$C$15</f>
        <v>0</v>
      </c>
      <c r="H53" s="312">
        <f>Metryka!$D$15</f>
        <v>0</v>
      </c>
      <c r="I53" s="311">
        <f>Metryka!$E$15</f>
        <v>0</v>
      </c>
    </row>
    <row r="54" spans="1:9">
      <c r="A54" s="319">
        <f>Metryka!$C$3</f>
        <v>0</v>
      </c>
      <c r="B54" s="324"/>
      <c r="C54" s="325"/>
      <c r="D54" s="325"/>
      <c r="E54" s="325"/>
      <c r="F54" s="326" t="e">
        <f t="shared" si="0"/>
        <v>#DIV/0!</v>
      </c>
      <c r="G54" s="311">
        <f>Metryka!$C$15</f>
        <v>0</v>
      </c>
      <c r="H54" s="312">
        <f>Metryka!$D$15</f>
        <v>0</v>
      </c>
      <c r="I54" s="311">
        <f>Metryka!$E$15</f>
        <v>0</v>
      </c>
    </row>
    <row r="55" spans="1:9">
      <c r="A55" s="319">
        <f>Metryka!$C$3</f>
        <v>0</v>
      </c>
      <c r="B55" s="324"/>
      <c r="C55" s="325"/>
      <c r="D55" s="325"/>
      <c r="E55" s="325"/>
      <c r="F55" s="326" t="e">
        <f t="shared" si="0"/>
        <v>#DIV/0!</v>
      </c>
      <c r="G55" s="311">
        <f>Metryka!$C$15</f>
        <v>0</v>
      </c>
      <c r="H55" s="312">
        <f>Metryka!$D$15</f>
        <v>0</v>
      </c>
      <c r="I55" s="311">
        <f>Metryka!$E$15</f>
        <v>0</v>
      </c>
    </row>
    <row r="56" spans="1:9">
      <c r="A56" s="319">
        <f>Metryka!$C$3</f>
        <v>0</v>
      </c>
      <c r="B56" s="324"/>
      <c r="C56" s="325"/>
      <c r="D56" s="325"/>
      <c r="E56" s="325"/>
      <c r="F56" s="326" t="e">
        <f t="shared" si="0"/>
        <v>#DIV/0!</v>
      </c>
      <c r="G56" s="311">
        <f>Metryka!$C$15</f>
        <v>0</v>
      </c>
      <c r="H56" s="312">
        <f>Metryka!$D$15</f>
        <v>0</v>
      </c>
      <c r="I56" s="311">
        <f>Metryka!$E$15</f>
        <v>0</v>
      </c>
    </row>
    <row r="57" spans="1:9">
      <c r="A57" s="319">
        <f>Metryka!$C$3</f>
        <v>0</v>
      </c>
      <c r="B57" s="324"/>
      <c r="C57" s="325"/>
      <c r="D57" s="325"/>
      <c r="E57" s="325"/>
      <c r="F57" s="326" t="e">
        <f t="shared" si="0"/>
        <v>#DIV/0!</v>
      </c>
      <c r="G57" s="311">
        <f>Metryka!$C$15</f>
        <v>0</v>
      </c>
      <c r="H57" s="312">
        <f>Metryka!$D$15</f>
        <v>0</v>
      </c>
      <c r="I57" s="311">
        <f>Metryka!$E$15</f>
        <v>0</v>
      </c>
    </row>
    <row r="58" spans="1:9">
      <c r="A58" s="319">
        <f>Metryka!$C$3</f>
        <v>0</v>
      </c>
      <c r="B58" s="324"/>
      <c r="C58" s="325"/>
      <c r="D58" s="325"/>
      <c r="E58" s="325"/>
      <c r="F58" s="326" t="e">
        <f t="shared" si="0"/>
        <v>#DIV/0!</v>
      </c>
      <c r="G58" s="311">
        <f>Metryka!$C$15</f>
        <v>0</v>
      </c>
      <c r="H58" s="312">
        <f>Metryka!$D$15</f>
        <v>0</v>
      </c>
      <c r="I58" s="311">
        <f>Metryka!$E$15</f>
        <v>0</v>
      </c>
    </row>
    <row r="59" spans="1:9">
      <c r="A59" s="319">
        <f>Metryka!$C$3</f>
        <v>0</v>
      </c>
      <c r="B59" s="324"/>
      <c r="C59" s="325"/>
      <c r="D59" s="325"/>
      <c r="E59" s="325"/>
      <c r="F59" s="326" t="e">
        <f t="shared" si="0"/>
        <v>#DIV/0!</v>
      </c>
      <c r="G59" s="311">
        <f>Metryka!$C$15</f>
        <v>0</v>
      </c>
      <c r="H59" s="312">
        <f>Metryka!$D$15</f>
        <v>0</v>
      </c>
      <c r="I59" s="311">
        <f>Metryka!$E$15</f>
        <v>0</v>
      </c>
    </row>
    <row r="60" spans="1:9">
      <c r="A60" s="319">
        <f>Metryka!$C$3</f>
        <v>0</v>
      </c>
      <c r="B60" s="324"/>
      <c r="C60" s="325"/>
      <c r="D60" s="325"/>
      <c r="E60" s="325"/>
      <c r="F60" s="326" t="e">
        <f t="shared" si="0"/>
        <v>#DIV/0!</v>
      </c>
      <c r="G60" s="311">
        <f>Metryka!$C$15</f>
        <v>0</v>
      </c>
      <c r="H60" s="312">
        <f>Metryka!$D$15</f>
        <v>0</v>
      </c>
      <c r="I60" s="311">
        <f>Metryka!$E$15</f>
        <v>0</v>
      </c>
    </row>
    <row r="61" spans="1:9">
      <c r="A61" s="319">
        <f>Metryka!$C$3</f>
        <v>0</v>
      </c>
      <c r="B61" s="324"/>
      <c r="C61" s="325"/>
      <c r="D61" s="325"/>
      <c r="E61" s="325"/>
      <c r="F61" s="326" t="e">
        <f t="shared" si="0"/>
        <v>#DIV/0!</v>
      </c>
      <c r="G61" s="311">
        <f>Metryka!$C$15</f>
        <v>0</v>
      </c>
      <c r="H61" s="312">
        <f>Metryka!$D$15</f>
        <v>0</v>
      </c>
      <c r="I61" s="311">
        <f>Metryka!$E$15</f>
        <v>0</v>
      </c>
    </row>
    <row r="62" spans="1:9">
      <c r="A62" s="319">
        <f>Metryka!$C$3</f>
        <v>0</v>
      </c>
      <c r="B62" s="324"/>
      <c r="C62" s="325"/>
      <c r="D62" s="325"/>
      <c r="E62" s="325"/>
      <c r="F62" s="326" t="e">
        <f t="shared" si="0"/>
        <v>#DIV/0!</v>
      </c>
      <c r="G62" s="311">
        <f>Metryka!$C$15</f>
        <v>0</v>
      </c>
      <c r="H62" s="312">
        <f>Metryka!$D$15</f>
        <v>0</v>
      </c>
      <c r="I62" s="311">
        <f>Metryka!$E$15</f>
        <v>0</v>
      </c>
    </row>
    <row r="63" spans="1:9">
      <c r="A63" s="319">
        <f>Metryka!$C$3</f>
        <v>0</v>
      </c>
      <c r="B63" s="324"/>
      <c r="C63" s="325"/>
      <c r="D63" s="325"/>
      <c r="E63" s="325"/>
      <c r="F63" s="326" t="e">
        <f t="shared" si="0"/>
        <v>#DIV/0!</v>
      </c>
      <c r="G63" s="311">
        <f>Metryka!$C$15</f>
        <v>0</v>
      </c>
      <c r="H63" s="312">
        <f>Metryka!$D$15</f>
        <v>0</v>
      </c>
      <c r="I63" s="311">
        <f>Metryka!$E$15</f>
        <v>0</v>
      </c>
    </row>
    <row r="64" spans="1:9">
      <c r="A64" s="319">
        <f>Metryka!$C$3</f>
        <v>0</v>
      </c>
      <c r="B64" s="324"/>
      <c r="C64" s="325"/>
      <c r="D64" s="325"/>
      <c r="E64" s="325"/>
      <c r="F64" s="326" t="e">
        <f t="shared" si="0"/>
        <v>#DIV/0!</v>
      </c>
      <c r="G64" s="311">
        <f>Metryka!$C$15</f>
        <v>0</v>
      </c>
      <c r="H64" s="312">
        <f>Metryka!$D$15</f>
        <v>0</v>
      </c>
      <c r="I64" s="311">
        <f>Metryka!$E$15</f>
        <v>0</v>
      </c>
    </row>
    <row r="65" spans="1:15">
      <c r="A65" s="319">
        <f>Metryka!$C$3</f>
        <v>0</v>
      </c>
      <c r="B65" s="324"/>
      <c r="C65" s="325"/>
      <c r="D65" s="325"/>
      <c r="E65" s="325"/>
      <c r="F65" s="326" t="e">
        <f t="shared" si="0"/>
        <v>#DIV/0!</v>
      </c>
      <c r="G65" s="311">
        <f>Metryka!$C$15</f>
        <v>0</v>
      </c>
      <c r="H65" s="312">
        <f>Metryka!$D$15</f>
        <v>0</v>
      </c>
      <c r="I65" s="311">
        <f>Metryka!$E$15</f>
        <v>0</v>
      </c>
    </row>
    <row r="66" spans="1:15">
      <c r="A66" s="319">
        <f>Metryka!$C$3</f>
        <v>0</v>
      </c>
      <c r="B66" s="324"/>
      <c r="C66" s="325"/>
      <c r="D66" s="325"/>
      <c r="E66" s="325"/>
      <c r="F66" s="326" t="e">
        <f t="shared" si="0"/>
        <v>#DIV/0!</v>
      </c>
      <c r="G66" s="311">
        <f>Metryka!$C$15</f>
        <v>0</v>
      </c>
      <c r="H66" s="312">
        <f>Metryka!$D$15</f>
        <v>0</v>
      </c>
      <c r="I66" s="311">
        <f>Metryka!$E$15</f>
        <v>0</v>
      </c>
    </row>
    <row r="67" spans="1:15">
      <c r="A67" s="319">
        <f>Metryka!$C$3</f>
        <v>0</v>
      </c>
      <c r="B67" s="324"/>
      <c r="C67" s="325"/>
      <c r="D67" s="325"/>
      <c r="E67" s="325"/>
      <c r="F67" s="326" t="e">
        <f t="shared" si="0"/>
        <v>#DIV/0!</v>
      </c>
      <c r="G67" s="311">
        <f>Metryka!$C$15</f>
        <v>0</v>
      </c>
      <c r="H67" s="312">
        <f>Metryka!$D$15</f>
        <v>0</v>
      </c>
      <c r="I67" s="311">
        <f>Metryka!$E$15</f>
        <v>0</v>
      </c>
    </row>
    <row r="68" spans="1:15" ht="13.5" thickBot="1">
      <c r="A68" s="319">
        <f>Metryka!$C$3</f>
        <v>0</v>
      </c>
      <c r="B68" s="328"/>
      <c r="C68" s="329"/>
      <c r="D68" s="329"/>
      <c r="E68" s="329"/>
      <c r="F68" s="330" t="e">
        <f t="shared" si="0"/>
        <v>#DIV/0!</v>
      </c>
      <c r="G68" s="311">
        <f>Metryka!$C$15</f>
        <v>0</v>
      </c>
      <c r="H68" s="312">
        <f>Metryka!$D$15</f>
        <v>0</v>
      </c>
      <c r="I68" s="311">
        <f>Metryka!$E$15</f>
        <v>0</v>
      </c>
    </row>
    <row r="69" spans="1:15">
      <c r="H69" s="312"/>
    </row>
    <row r="70" spans="1:15">
      <c r="H70" s="312"/>
    </row>
    <row r="72" spans="1:15">
      <c r="F72" s="331"/>
      <c r="J72" s="331"/>
      <c r="K72" s="331"/>
      <c r="L72" s="331"/>
      <c r="M72" s="331"/>
      <c r="N72" s="331"/>
      <c r="O72" s="331"/>
    </row>
    <row r="75" spans="1:15">
      <c r="B75" s="331"/>
      <c r="C75" s="331"/>
      <c r="E75" s="331"/>
    </row>
  </sheetData>
  <mergeCells count="3">
    <mergeCell ref="B2:F2"/>
    <mergeCell ref="B3:F3"/>
    <mergeCell ref="B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45"/>
  <sheetViews>
    <sheetView topLeftCell="B1" workbookViewId="0">
      <selection activeCell="B1" sqref="B1"/>
    </sheetView>
  </sheetViews>
  <sheetFormatPr defaultColWidth="9.140625" defaultRowHeight="12.75"/>
  <cols>
    <col min="1" max="1" width="14.5703125" style="332" hidden="1" customWidth="1"/>
    <col min="2" max="2" width="44.140625" style="332" customWidth="1"/>
    <col min="3" max="3" width="23.140625" style="332" customWidth="1"/>
    <col min="4" max="4" width="26.140625" style="332" customWidth="1"/>
    <col min="5" max="5" width="25.85546875" style="332" customWidth="1"/>
    <col min="6" max="6" width="27.42578125" style="332" customWidth="1"/>
    <col min="7" max="7" width="20.42578125" style="332" customWidth="1"/>
    <col min="8" max="8" width="30.85546875" style="332" customWidth="1"/>
    <col min="9" max="9" width="25.7109375" style="332" customWidth="1"/>
    <col min="10" max="16384" width="9.140625" style="332"/>
  </cols>
  <sheetData>
    <row r="1" spans="1:10" s="310" customFormat="1" ht="14.25">
      <c r="A1" s="309"/>
      <c r="B1" s="69">
        <f>Metryka!C3</f>
        <v>0</v>
      </c>
      <c r="H1" s="311"/>
      <c r="I1" s="312"/>
      <c r="J1" s="309"/>
    </row>
    <row r="2" spans="1:10" ht="49.15" customHeight="1" thickBot="1">
      <c r="B2" s="485" t="s">
        <v>442</v>
      </c>
      <c r="C2" s="485"/>
      <c r="D2" s="485"/>
      <c r="E2" s="485"/>
      <c r="F2" s="485"/>
      <c r="G2" s="485"/>
      <c r="H2" s="425"/>
      <c r="I2" s="425"/>
      <c r="J2" s="425"/>
    </row>
    <row r="3" spans="1:10" ht="15.75" customHeight="1" thickBot="1">
      <c r="B3" s="518" t="s">
        <v>317</v>
      </c>
      <c r="C3" s="519"/>
      <c r="D3" s="519"/>
      <c r="E3" s="519"/>
      <c r="F3" s="519"/>
      <c r="G3" s="520"/>
    </row>
    <row r="4" spans="1:10" ht="24.75" customHeight="1">
      <c r="B4" s="521" t="s">
        <v>318</v>
      </c>
      <c r="C4" s="333" t="s">
        <v>77</v>
      </c>
      <c r="D4" s="522" t="s">
        <v>79</v>
      </c>
      <c r="E4" s="523"/>
      <c r="F4" s="524"/>
      <c r="G4" s="525" t="s">
        <v>319</v>
      </c>
    </row>
    <row r="5" spans="1:10" ht="34.5" thickBot="1">
      <c r="A5" s="332" t="s">
        <v>2</v>
      </c>
      <c r="B5" s="512"/>
      <c r="C5" s="337" t="s">
        <v>264</v>
      </c>
      <c r="D5" s="350" t="s">
        <v>348</v>
      </c>
      <c r="E5" s="350" t="s">
        <v>349</v>
      </c>
      <c r="F5" s="349" t="s">
        <v>350</v>
      </c>
      <c r="G5" s="526"/>
    </row>
    <row r="6" spans="1:10">
      <c r="A6" s="319">
        <f>Metryka!$C$3</f>
        <v>0</v>
      </c>
      <c r="B6" s="351" t="s">
        <v>320</v>
      </c>
      <c r="C6" s="352" t="s">
        <v>265</v>
      </c>
      <c r="D6" s="352" t="s">
        <v>102</v>
      </c>
      <c r="E6" s="352" t="s">
        <v>102</v>
      </c>
      <c r="F6" s="352" t="s">
        <v>102</v>
      </c>
      <c r="G6" s="353" t="s">
        <v>321</v>
      </c>
    </row>
    <row r="7" spans="1:10">
      <c r="A7" s="319">
        <f>Metryka!$C$3</f>
        <v>0</v>
      </c>
      <c r="B7" s="281" t="s">
        <v>80</v>
      </c>
      <c r="C7" s="282">
        <f>D7+E7+F7</f>
        <v>0</v>
      </c>
      <c r="D7" s="283"/>
      <c r="E7" s="283"/>
      <c r="F7" s="283"/>
      <c r="G7" s="284"/>
    </row>
    <row r="8" spans="1:10">
      <c r="A8" s="319">
        <f>Metryka!$C$3</f>
        <v>0</v>
      </c>
      <c r="B8" s="281" t="s">
        <v>64</v>
      </c>
      <c r="C8" s="282">
        <f>D8+E8+F8</f>
        <v>0</v>
      </c>
      <c r="D8" s="283"/>
      <c r="E8" s="283"/>
      <c r="F8" s="283"/>
      <c r="G8" s="284"/>
    </row>
    <row r="9" spans="1:10" ht="13.5" thickBot="1">
      <c r="A9" s="319">
        <f>Metryka!$C$3</f>
        <v>0</v>
      </c>
      <c r="B9" s="397" t="s">
        <v>14</v>
      </c>
      <c r="C9" s="398">
        <f>SUM(C7:C8)</f>
        <v>0</v>
      </c>
      <c r="D9" s="398">
        <f>SUM(D7:D8)</f>
        <v>0</v>
      </c>
      <c r="E9" s="398">
        <f>SUM(E7:E8)</f>
        <v>0</v>
      </c>
      <c r="F9" s="398">
        <f>SUM(F7:F8)</f>
        <v>0</v>
      </c>
      <c r="G9" s="399">
        <f>SUM(G7:G8)</f>
        <v>0</v>
      </c>
    </row>
    <row r="10" spans="1:10">
      <c r="A10" s="319">
        <f>Metryka!$C$3</f>
        <v>0</v>
      </c>
    </row>
    <row r="11" spans="1:10" ht="13.5" thickBot="1">
      <c r="A11" s="319">
        <f>Metryka!$C$3</f>
        <v>0</v>
      </c>
    </row>
    <row r="12" spans="1:10" ht="12.75" customHeight="1">
      <c r="A12" s="319">
        <f>Metryka!$C$3</f>
        <v>0</v>
      </c>
      <c r="B12" s="527" t="s">
        <v>78</v>
      </c>
      <c r="C12" s="528"/>
      <c r="D12" s="528"/>
      <c r="E12" s="528"/>
      <c r="F12" s="529"/>
    </row>
    <row r="13" spans="1:10" ht="25.5">
      <c r="A13" s="319">
        <f>Metryka!$C$3</f>
        <v>0</v>
      </c>
      <c r="B13" s="512" t="s">
        <v>318</v>
      </c>
      <c r="C13" s="430" t="s">
        <v>322</v>
      </c>
      <c r="D13" s="430" t="s">
        <v>62</v>
      </c>
      <c r="E13" s="430" t="s">
        <v>338</v>
      </c>
      <c r="F13" s="334" t="s">
        <v>323</v>
      </c>
    </row>
    <row r="14" spans="1:10">
      <c r="A14" s="319">
        <f>Metryka!$C$3</f>
        <v>0</v>
      </c>
      <c r="B14" s="513"/>
      <c r="C14" s="335" t="s">
        <v>324</v>
      </c>
      <c r="D14" s="336" t="s">
        <v>63</v>
      </c>
      <c r="E14" s="337" t="s">
        <v>74</v>
      </c>
      <c r="F14" s="338" t="s">
        <v>321</v>
      </c>
    </row>
    <row r="15" spans="1:10">
      <c r="A15" s="319">
        <f>Metryka!$C$3</f>
        <v>0</v>
      </c>
      <c r="B15" s="281" t="s">
        <v>80</v>
      </c>
      <c r="C15" s="282"/>
      <c r="D15" s="283"/>
      <c r="E15" s="283"/>
      <c r="F15" s="431"/>
    </row>
    <row r="16" spans="1:10">
      <c r="A16" s="319">
        <f>Metryka!$C$3</f>
        <v>0</v>
      </c>
      <c r="B16" s="281" t="s">
        <v>64</v>
      </c>
      <c r="C16" s="282"/>
      <c r="D16" s="283"/>
      <c r="E16" s="283"/>
      <c r="F16" s="431"/>
    </row>
    <row r="17" spans="1:6" ht="13.5" thickBot="1">
      <c r="A17" s="319"/>
      <c r="B17" s="397" t="s">
        <v>14</v>
      </c>
      <c r="C17" s="398"/>
      <c r="D17" s="398">
        <f t="shared" ref="D17:F17" si="0">SUM(D15:D16)</f>
        <v>0</v>
      </c>
      <c r="E17" s="398">
        <f t="shared" si="0"/>
        <v>0</v>
      </c>
      <c r="F17" s="399">
        <f t="shared" si="0"/>
        <v>0</v>
      </c>
    </row>
    <row r="18" spans="1:6">
      <c r="A18" s="319">
        <f>Metryka!$C$3</f>
        <v>0</v>
      </c>
      <c r="B18" s="281" t="s">
        <v>80</v>
      </c>
      <c r="C18" s="282"/>
      <c r="D18" s="283"/>
      <c r="E18" s="283"/>
      <c r="F18" s="431"/>
    </row>
    <row r="19" spans="1:6">
      <c r="A19" s="319">
        <f>Metryka!$C$3</f>
        <v>0</v>
      </c>
      <c r="B19" s="281" t="s">
        <v>64</v>
      </c>
      <c r="C19" s="282"/>
      <c r="D19" s="283"/>
      <c r="E19" s="283"/>
      <c r="F19" s="431"/>
    </row>
    <row r="20" spans="1:6" ht="13.5" thickBot="1">
      <c r="A20" s="319"/>
      <c r="B20" s="397" t="s">
        <v>14</v>
      </c>
      <c r="C20" s="398"/>
      <c r="D20" s="398">
        <f t="shared" ref="D20:F20" si="1">SUM(D18:D19)</f>
        <v>0</v>
      </c>
      <c r="E20" s="398">
        <f t="shared" si="1"/>
        <v>0</v>
      </c>
      <c r="F20" s="399">
        <f t="shared" si="1"/>
        <v>0</v>
      </c>
    </row>
    <row r="21" spans="1:6">
      <c r="A21" s="319">
        <f>Metryka!$C$3</f>
        <v>0</v>
      </c>
      <c r="B21" s="281" t="s">
        <v>80</v>
      </c>
      <c r="C21" s="282"/>
      <c r="D21" s="283"/>
      <c r="E21" s="283"/>
      <c r="F21" s="431"/>
    </row>
    <row r="22" spans="1:6">
      <c r="A22" s="319">
        <f>Metryka!$C$3</f>
        <v>0</v>
      </c>
      <c r="B22" s="281" t="s">
        <v>64</v>
      </c>
      <c r="C22" s="282"/>
      <c r="D22" s="283"/>
      <c r="E22" s="283"/>
      <c r="F22" s="431"/>
    </row>
    <row r="23" spans="1:6" ht="13.5" thickBot="1">
      <c r="A23" s="319"/>
      <c r="B23" s="397" t="s">
        <v>14</v>
      </c>
      <c r="C23" s="398"/>
      <c r="D23" s="398">
        <f t="shared" ref="D23:F23" si="2">SUM(D21:D22)</f>
        <v>0</v>
      </c>
      <c r="E23" s="398">
        <f t="shared" si="2"/>
        <v>0</v>
      </c>
      <c r="F23" s="399">
        <f t="shared" si="2"/>
        <v>0</v>
      </c>
    </row>
    <row r="24" spans="1:6">
      <c r="A24" s="319">
        <f>Metryka!$C$3</f>
        <v>0</v>
      </c>
      <c r="B24" s="281" t="s">
        <v>80</v>
      </c>
      <c r="C24" s="282"/>
      <c r="D24" s="283"/>
      <c r="E24" s="283"/>
      <c r="F24" s="431"/>
    </row>
    <row r="25" spans="1:6">
      <c r="A25" s="319">
        <f>Metryka!$C$3</f>
        <v>0</v>
      </c>
      <c r="B25" s="281" t="s">
        <v>64</v>
      </c>
      <c r="C25" s="282"/>
      <c r="D25" s="283"/>
      <c r="E25" s="283"/>
      <c r="F25" s="431"/>
    </row>
    <row r="26" spans="1:6" ht="13.5" thickBot="1">
      <c r="A26" s="319"/>
      <c r="B26" s="397" t="s">
        <v>14</v>
      </c>
      <c r="C26" s="398"/>
      <c r="D26" s="398">
        <f t="shared" ref="D26:F26" si="3">SUM(D24:D25)</f>
        <v>0</v>
      </c>
      <c r="E26" s="398">
        <f t="shared" si="3"/>
        <v>0</v>
      </c>
      <c r="F26" s="399">
        <f t="shared" si="3"/>
        <v>0</v>
      </c>
    </row>
    <row r="27" spans="1:6" ht="13.5" thickBot="1">
      <c r="A27" s="319">
        <f>Metryka!$C$3</f>
        <v>0</v>
      </c>
    </row>
    <row r="28" spans="1:6">
      <c r="A28" s="319">
        <f>Metryka!$C$3</f>
        <v>0</v>
      </c>
      <c r="B28" s="514" t="s">
        <v>299</v>
      </c>
      <c r="C28" s="515"/>
      <c r="D28" s="515"/>
      <c r="E28" s="515"/>
      <c r="F28" s="516"/>
    </row>
    <row r="29" spans="1:6" ht="25.5">
      <c r="A29" s="319">
        <f>Metryka!$C$3</f>
        <v>0</v>
      </c>
      <c r="B29" s="517" t="s">
        <v>318</v>
      </c>
      <c r="C29" s="314" t="s">
        <v>325</v>
      </c>
      <c r="D29" s="314" t="s">
        <v>62</v>
      </c>
      <c r="E29" s="314" t="s">
        <v>338</v>
      </c>
      <c r="F29" s="314" t="s">
        <v>323</v>
      </c>
    </row>
    <row r="30" spans="1:6">
      <c r="A30" s="319">
        <f>Metryka!$C$3</f>
        <v>0</v>
      </c>
      <c r="B30" s="517"/>
      <c r="C30" s="339" t="s">
        <v>324</v>
      </c>
      <c r="D30" s="340" t="s">
        <v>300</v>
      </c>
      <c r="E30" s="341" t="s">
        <v>74</v>
      </c>
      <c r="F30" s="341" t="s">
        <v>321</v>
      </c>
    </row>
    <row r="31" spans="1:6">
      <c r="A31" s="319">
        <f>Metryka!$C$3</f>
        <v>0</v>
      </c>
      <c r="B31" s="281" t="s">
        <v>80</v>
      </c>
      <c r="C31" s="282"/>
      <c r="D31" s="283"/>
      <c r="E31" s="283"/>
      <c r="F31" s="283"/>
    </row>
    <row r="32" spans="1:6">
      <c r="A32" s="319">
        <f>Metryka!$C$3</f>
        <v>0</v>
      </c>
      <c r="B32" s="281" t="s">
        <v>64</v>
      </c>
      <c r="C32" s="282"/>
      <c r="D32" s="283"/>
      <c r="E32" s="283"/>
      <c r="F32" s="283"/>
    </row>
    <row r="33" spans="1:6" ht="13.5" thickBot="1">
      <c r="A33" s="319"/>
      <c r="B33" s="397" t="s">
        <v>14</v>
      </c>
      <c r="C33" s="398"/>
      <c r="D33" s="398">
        <f t="shared" ref="D33:F33" si="4">SUM(D31:D32)</f>
        <v>0</v>
      </c>
      <c r="E33" s="398">
        <f t="shared" si="4"/>
        <v>0</v>
      </c>
      <c r="F33" s="398">
        <f t="shared" si="4"/>
        <v>0</v>
      </c>
    </row>
    <row r="34" spans="1:6">
      <c r="A34" s="319">
        <f>Metryka!$C$3</f>
        <v>0</v>
      </c>
      <c r="B34" s="281" t="s">
        <v>80</v>
      </c>
      <c r="C34" s="282"/>
      <c r="D34" s="283"/>
      <c r="E34" s="283"/>
      <c r="F34" s="283"/>
    </row>
    <row r="35" spans="1:6">
      <c r="A35" s="319">
        <f>Metryka!$C$3</f>
        <v>0</v>
      </c>
      <c r="B35" s="281" t="s">
        <v>64</v>
      </c>
      <c r="C35" s="282"/>
      <c r="D35" s="283"/>
      <c r="E35" s="283"/>
      <c r="F35" s="283"/>
    </row>
    <row r="36" spans="1:6" ht="13.5" thickBot="1">
      <c r="A36" s="319"/>
      <c r="B36" s="397" t="s">
        <v>14</v>
      </c>
      <c r="C36" s="398"/>
      <c r="D36" s="398">
        <f t="shared" ref="D36:F36" si="5">SUM(D34:D35)</f>
        <v>0</v>
      </c>
      <c r="E36" s="398">
        <f t="shared" si="5"/>
        <v>0</v>
      </c>
      <c r="F36" s="398">
        <f t="shared" si="5"/>
        <v>0</v>
      </c>
    </row>
    <row r="37" spans="1:6">
      <c r="A37" s="319">
        <f>Metryka!$C$3</f>
        <v>0</v>
      </c>
      <c r="B37" s="281" t="s">
        <v>80</v>
      </c>
      <c r="C37" s="282"/>
      <c r="D37" s="283"/>
      <c r="E37" s="283"/>
      <c r="F37" s="283"/>
    </row>
    <row r="38" spans="1:6">
      <c r="A38" s="319">
        <f>Metryka!$C$3</f>
        <v>0</v>
      </c>
      <c r="B38" s="281" t="s">
        <v>64</v>
      </c>
      <c r="C38" s="282"/>
      <c r="D38" s="283"/>
      <c r="E38" s="283"/>
      <c r="F38" s="283"/>
    </row>
    <row r="39" spans="1:6" ht="13.5" thickBot="1">
      <c r="A39" s="319"/>
      <c r="B39" s="397" t="s">
        <v>14</v>
      </c>
      <c r="C39" s="398"/>
      <c r="D39" s="398">
        <f t="shared" ref="D39:F39" si="6">SUM(D37:D38)</f>
        <v>0</v>
      </c>
      <c r="E39" s="398">
        <f t="shared" si="6"/>
        <v>0</v>
      </c>
      <c r="F39" s="398">
        <f t="shared" si="6"/>
        <v>0</v>
      </c>
    </row>
    <row r="40" spans="1:6">
      <c r="A40" s="319">
        <f>Metryka!$C$3</f>
        <v>0</v>
      </c>
      <c r="B40" s="281" t="s">
        <v>80</v>
      </c>
      <c r="C40" s="282"/>
      <c r="D40" s="283"/>
      <c r="E40" s="283"/>
      <c r="F40" s="283"/>
    </row>
    <row r="41" spans="1:6">
      <c r="A41" s="319">
        <f>Metryka!$C$3</f>
        <v>0</v>
      </c>
      <c r="B41" s="281" t="s">
        <v>64</v>
      </c>
      <c r="C41" s="282"/>
      <c r="D41" s="283"/>
      <c r="E41" s="283"/>
      <c r="F41" s="283"/>
    </row>
    <row r="42" spans="1:6" ht="13.5" thickBot="1">
      <c r="A42" s="319">
        <f>Metryka!$C$3</f>
        <v>0</v>
      </c>
      <c r="B42" s="397" t="s">
        <v>14</v>
      </c>
      <c r="C42" s="398"/>
      <c r="D42" s="398">
        <f t="shared" ref="D42:F42" si="7">SUM(D40:D41)</f>
        <v>0</v>
      </c>
      <c r="E42" s="398">
        <f t="shared" si="7"/>
        <v>0</v>
      </c>
      <c r="F42" s="398">
        <f t="shared" si="7"/>
        <v>0</v>
      </c>
    </row>
    <row r="43" spans="1:6">
      <c r="A43" s="319">
        <f>Metryka!$C$3</f>
        <v>0</v>
      </c>
    </row>
    <row r="44" spans="1:6">
      <c r="A44" s="319">
        <f>Metryka!$C$3</f>
        <v>0</v>
      </c>
    </row>
    <row r="45" spans="1:6">
      <c r="A45" s="319">
        <f>Metryka!$C$3</f>
        <v>0</v>
      </c>
    </row>
  </sheetData>
  <mergeCells count="9">
    <mergeCell ref="B2:G2"/>
    <mergeCell ref="B13:B14"/>
    <mergeCell ref="B28:F28"/>
    <mergeCell ref="B29:B30"/>
    <mergeCell ref="B3:G3"/>
    <mergeCell ref="B4:B5"/>
    <mergeCell ref="D4:F4"/>
    <mergeCell ref="G4:G5"/>
    <mergeCell ref="B12:F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70"/>
  <sheetViews>
    <sheetView topLeftCell="B1" workbookViewId="0">
      <selection activeCell="B12" sqref="B12"/>
    </sheetView>
  </sheetViews>
  <sheetFormatPr defaultColWidth="8.85546875" defaultRowHeight="14.25"/>
  <cols>
    <col min="1" max="1" width="14.5703125" style="310" hidden="1" customWidth="1"/>
    <col min="2" max="2" width="33.42578125" style="310" customWidth="1"/>
    <col min="3" max="3" width="26" style="310" customWidth="1"/>
    <col min="4" max="4" width="36.42578125" style="310" customWidth="1"/>
    <col min="5" max="5" width="30.28515625" style="310" customWidth="1"/>
    <col min="6" max="6" width="32.85546875" style="310" bestFit="1" customWidth="1"/>
    <col min="7" max="9" width="9.140625" style="311" hidden="1" customWidth="1"/>
    <col min="10" max="16384" width="8.85546875" style="310"/>
  </cols>
  <sheetData>
    <row r="1" spans="1:11" ht="15" thickBot="1">
      <c r="A1" s="309"/>
      <c r="B1" s="69">
        <f>Metryka!C3</f>
        <v>0</v>
      </c>
      <c r="G1" s="310"/>
      <c r="I1" s="312"/>
      <c r="J1" s="309"/>
    </row>
    <row r="2" spans="1:11" ht="15" thickBot="1">
      <c r="B2" s="347" t="s">
        <v>443</v>
      </c>
      <c r="C2" s="342"/>
      <c r="D2" s="342"/>
      <c r="E2" s="342"/>
      <c r="F2" s="343"/>
    </row>
    <row r="3" spans="1:11">
      <c r="B3" s="530" t="s">
        <v>453</v>
      </c>
      <c r="C3" s="532" t="s">
        <v>326</v>
      </c>
      <c r="D3" s="534" t="s">
        <v>327</v>
      </c>
      <c r="E3" s="534" t="s">
        <v>328</v>
      </c>
      <c r="F3" s="344" t="s">
        <v>329</v>
      </c>
    </row>
    <row r="4" spans="1:11" ht="90" thickBot="1">
      <c r="A4" s="332" t="s">
        <v>2</v>
      </c>
      <c r="B4" s="531"/>
      <c r="C4" s="533"/>
      <c r="D4" s="535"/>
      <c r="E4" s="535"/>
      <c r="F4" s="384" t="s">
        <v>367</v>
      </c>
      <c r="G4" s="311" t="s">
        <v>10</v>
      </c>
      <c r="H4" s="311" t="s">
        <v>11</v>
      </c>
      <c r="I4" s="311" t="s">
        <v>12</v>
      </c>
    </row>
    <row r="5" spans="1:11">
      <c r="A5" s="319">
        <f>Metryka!$C$3</f>
        <v>0</v>
      </c>
      <c r="B5" s="345"/>
      <c r="C5" s="345"/>
      <c r="D5" s="345"/>
      <c r="E5" s="345"/>
      <c r="F5" s="345"/>
      <c r="G5" s="311">
        <f>Metryka!$C$17</f>
        <v>0</v>
      </c>
      <c r="H5" s="312">
        <f>Metryka!$D$17</f>
        <v>0</v>
      </c>
      <c r="I5" s="311">
        <f>Metryka!$E$17</f>
        <v>0</v>
      </c>
    </row>
    <row r="6" spans="1:11">
      <c r="A6" s="319">
        <f>Metryka!$C$3</f>
        <v>0</v>
      </c>
      <c r="B6" s="346"/>
      <c r="C6" s="346"/>
      <c r="D6" s="346"/>
      <c r="E6" s="346"/>
      <c r="F6" s="346"/>
      <c r="G6" s="311">
        <f>Metryka!$C$17</f>
        <v>0</v>
      </c>
      <c r="H6" s="312">
        <f>Metryka!$D$17</f>
        <v>0</v>
      </c>
      <c r="I6" s="311">
        <f>Metryka!$E$17</f>
        <v>0</v>
      </c>
    </row>
    <row r="7" spans="1:11">
      <c r="A7" s="319">
        <f>Metryka!$C$3</f>
        <v>0</v>
      </c>
      <c r="B7" s="346"/>
      <c r="C7" s="346"/>
      <c r="D7" s="346"/>
      <c r="E7" s="346"/>
      <c r="F7" s="346"/>
      <c r="G7" s="311">
        <f>Metryka!$C$17</f>
        <v>0</v>
      </c>
      <c r="H7" s="312">
        <f>Metryka!$D$17</f>
        <v>0</v>
      </c>
      <c r="I7" s="311">
        <f>Metryka!$E$17</f>
        <v>0</v>
      </c>
    </row>
    <row r="8" spans="1:11">
      <c r="A8" s="319">
        <f>Metryka!$C$3</f>
        <v>0</v>
      </c>
      <c r="B8" s="346"/>
      <c r="C8" s="346"/>
      <c r="D8" s="346"/>
      <c r="E8" s="346"/>
      <c r="F8" s="346"/>
      <c r="G8" s="311">
        <f>Metryka!$C$17</f>
        <v>0</v>
      </c>
      <c r="H8" s="312">
        <f>Metryka!$D$17</f>
        <v>0</v>
      </c>
      <c r="I8" s="311">
        <f>Metryka!$E$17</f>
        <v>0</v>
      </c>
    </row>
    <row r="9" spans="1:11">
      <c r="A9" s="319">
        <f>Metryka!$C$3</f>
        <v>0</v>
      </c>
      <c r="B9" s="346"/>
      <c r="C9" s="346"/>
      <c r="D9" s="346"/>
      <c r="E9" s="346"/>
      <c r="F9" s="346"/>
      <c r="G9" s="311">
        <f>Metryka!$C$17</f>
        <v>0</v>
      </c>
      <c r="H9" s="312">
        <f>Metryka!$D$17</f>
        <v>0</v>
      </c>
      <c r="I9" s="311">
        <f>Metryka!$E$17</f>
        <v>0</v>
      </c>
    </row>
    <row r="10" spans="1:11">
      <c r="A10" s="319">
        <f>Metryka!$C$3</f>
        <v>0</v>
      </c>
      <c r="B10" s="346"/>
      <c r="C10" s="346"/>
      <c r="D10" s="346"/>
      <c r="E10" s="346"/>
      <c r="F10" s="346"/>
      <c r="G10" s="311">
        <f>Metryka!$C$17</f>
        <v>0</v>
      </c>
      <c r="H10" s="312">
        <f>Metryka!$D$17</f>
        <v>0</v>
      </c>
      <c r="I10" s="311">
        <f>Metryka!$E$17</f>
        <v>0</v>
      </c>
      <c r="K10" s="310" t="s">
        <v>316</v>
      </c>
    </row>
    <row r="11" spans="1:11">
      <c r="A11" s="319">
        <f>Metryka!$C$3</f>
        <v>0</v>
      </c>
      <c r="B11" s="346"/>
      <c r="C11" s="346"/>
      <c r="D11" s="346"/>
      <c r="E11" s="346"/>
      <c r="F11" s="346"/>
      <c r="G11" s="311">
        <f>Metryka!$C$17</f>
        <v>0</v>
      </c>
      <c r="H11" s="312">
        <f>Metryka!$D$17</f>
        <v>0</v>
      </c>
      <c r="I11" s="311">
        <f>Metryka!$E$17</f>
        <v>0</v>
      </c>
      <c r="K11" s="310" t="s">
        <v>344</v>
      </c>
    </row>
    <row r="12" spans="1:11">
      <c r="A12" s="319">
        <f>Metryka!$C$3</f>
        <v>0</v>
      </c>
      <c r="B12" s="346"/>
      <c r="C12" s="346"/>
      <c r="D12" s="346"/>
      <c r="E12" s="346"/>
      <c r="F12" s="346"/>
      <c r="G12" s="311">
        <f>Metryka!$C$17</f>
        <v>0</v>
      </c>
      <c r="H12" s="312">
        <f>Metryka!$D$17</f>
        <v>0</v>
      </c>
      <c r="I12" s="311">
        <f>Metryka!$E$17</f>
        <v>0</v>
      </c>
      <c r="K12" s="310" t="s">
        <v>342</v>
      </c>
    </row>
    <row r="13" spans="1:11">
      <c r="A13" s="319">
        <f>Metryka!$C$3</f>
        <v>0</v>
      </c>
      <c r="B13" s="346"/>
      <c r="C13" s="346"/>
      <c r="D13" s="346"/>
      <c r="E13" s="346"/>
      <c r="F13" s="346"/>
      <c r="G13" s="311">
        <f>Metryka!$C$17</f>
        <v>0</v>
      </c>
      <c r="H13" s="312">
        <f>Metryka!$D$17</f>
        <v>0</v>
      </c>
      <c r="I13" s="311">
        <f>Metryka!$E$17</f>
        <v>0</v>
      </c>
      <c r="K13" s="310" t="s">
        <v>343</v>
      </c>
    </row>
    <row r="14" spans="1:11">
      <c r="A14" s="319">
        <f>Metryka!$C$3</f>
        <v>0</v>
      </c>
      <c r="B14" s="346"/>
      <c r="C14" s="346"/>
      <c r="D14" s="346"/>
      <c r="E14" s="346"/>
      <c r="F14" s="346"/>
      <c r="G14" s="311">
        <f>Metryka!$C$17</f>
        <v>0</v>
      </c>
      <c r="H14" s="312">
        <f>Metryka!$D$17</f>
        <v>0</v>
      </c>
      <c r="I14" s="311">
        <f>Metryka!$E$17</f>
        <v>0</v>
      </c>
    </row>
    <row r="15" spans="1:11">
      <c r="A15" s="319">
        <f>Metryka!$C$3</f>
        <v>0</v>
      </c>
      <c r="B15" s="346"/>
      <c r="C15" s="346"/>
      <c r="D15" s="346"/>
      <c r="E15" s="346"/>
      <c r="F15" s="346"/>
      <c r="G15" s="311">
        <f>Metryka!$C$17</f>
        <v>0</v>
      </c>
      <c r="H15" s="312">
        <f>Metryka!$D$17</f>
        <v>0</v>
      </c>
      <c r="I15" s="311">
        <f>Metryka!$E$17</f>
        <v>0</v>
      </c>
    </row>
    <row r="16" spans="1:11">
      <c r="A16" s="319">
        <f>Metryka!$C$3</f>
        <v>0</v>
      </c>
      <c r="B16" s="346"/>
      <c r="C16" s="346"/>
      <c r="D16" s="346"/>
      <c r="E16" s="346"/>
      <c r="F16" s="346"/>
      <c r="G16" s="311">
        <f>Metryka!$C$17</f>
        <v>0</v>
      </c>
      <c r="H16" s="312">
        <f>Metryka!$D$17</f>
        <v>0</v>
      </c>
      <c r="I16" s="311">
        <f>Metryka!$E$17</f>
        <v>0</v>
      </c>
    </row>
    <row r="17" spans="1:9">
      <c r="A17" s="319">
        <f>Metryka!$C$3</f>
        <v>0</v>
      </c>
      <c r="B17" s="346"/>
      <c r="C17" s="346"/>
      <c r="D17" s="346"/>
      <c r="E17" s="346"/>
      <c r="F17" s="346"/>
      <c r="G17" s="311">
        <f>Metryka!$C$17</f>
        <v>0</v>
      </c>
      <c r="H17" s="312">
        <f>Metryka!$D$17</f>
        <v>0</v>
      </c>
      <c r="I17" s="311">
        <f>Metryka!$E$17</f>
        <v>0</v>
      </c>
    </row>
    <row r="18" spans="1:9">
      <c r="A18" s="319">
        <f>Metryka!$C$3</f>
        <v>0</v>
      </c>
      <c r="B18" s="346"/>
      <c r="C18" s="346"/>
      <c r="D18" s="346"/>
      <c r="E18" s="346"/>
      <c r="F18" s="346"/>
      <c r="G18" s="311">
        <f>Metryka!$C$17</f>
        <v>0</v>
      </c>
      <c r="H18" s="312">
        <f>Metryka!$D$17</f>
        <v>0</v>
      </c>
      <c r="I18" s="311">
        <f>Metryka!$E$17</f>
        <v>0</v>
      </c>
    </row>
    <row r="19" spans="1:9">
      <c r="A19" s="319">
        <f>Metryka!$C$3</f>
        <v>0</v>
      </c>
      <c r="B19" s="346"/>
      <c r="C19" s="346"/>
      <c r="D19" s="346"/>
      <c r="E19" s="346"/>
      <c r="F19" s="346"/>
      <c r="G19" s="311">
        <f>Metryka!$C$17</f>
        <v>0</v>
      </c>
      <c r="H19" s="312">
        <f>Metryka!$D$17</f>
        <v>0</v>
      </c>
      <c r="I19" s="311">
        <f>Metryka!$E$17</f>
        <v>0</v>
      </c>
    </row>
    <row r="20" spans="1:9">
      <c r="A20" s="319">
        <f>Metryka!$C$3</f>
        <v>0</v>
      </c>
      <c r="B20" s="346"/>
      <c r="C20" s="346"/>
      <c r="D20" s="346"/>
      <c r="E20" s="346"/>
      <c r="F20" s="346"/>
      <c r="G20" s="311">
        <f>Metryka!$C$17</f>
        <v>0</v>
      </c>
      <c r="H20" s="312">
        <f>Metryka!$D$17</f>
        <v>0</v>
      </c>
      <c r="I20" s="311">
        <f>Metryka!$E$17</f>
        <v>0</v>
      </c>
    </row>
    <row r="21" spans="1:9">
      <c r="A21" s="319">
        <f>Metryka!$C$3</f>
        <v>0</v>
      </c>
      <c r="B21" s="346"/>
      <c r="C21" s="346"/>
      <c r="D21" s="346"/>
      <c r="E21" s="346"/>
      <c r="F21" s="346"/>
      <c r="G21" s="311">
        <f>Metryka!$C$17</f>
        <v>0</v>
      </c>
      <c r="H21" s="312">
        <f>Metryka!$D$17</f>
        <v>0</v>
      </c>
      <c r="I21" s="311">
        <f>Metryka!$E$17</f>
        <v>0</v>
      </c>
    </row>
    <row r="22" spans="1:9">
      <c r="A22" s="319">
        <f>Metryka!$C$3</f>
        <v>0</v>
      </c>
      <c r="B22" s="346"/>
      <c r="C22" s="346"/>
      <c r="D22" s="346"/>
      <c r="E22" s="346"/>
      <c r="F22" s="346"/>
      <c r="G22" s="311">
        <f>Metryka!$C$17</f>
        <v>0</v>
      </c>
      <c r="H22" s="312">
        <f>Metryka!$D$17</f>
        <v>0</v>
      </c>
      <c r="I22" s="311">
        <f>Metryka!$E$17</f>
        <v>0</v>
      </c>
    </row>
    <row r="23" spans="1:9">
      <c r="A23" s="319">
        <f>Metryka!$C$3</f>
        <v>0</v>
      </c>
      <c r="B23" s="346"/>
      <c r="C23" s="346"/>
      <c r="D23" s="346"/>
      <c r="E23" s="346"/>
      <c r="F23" s="346"/>
      <c r="G23" s="311">
        <f>Metryka!$C$17</f>
        <v>0</v>
      </c>
      <c r="H23" s="312">
        <f>Metryka!$D$17</f>
        <v>0</v>
      </c>
      <c r="I23" s="311">
        <f>Metryka!$E$17</f>
        <v>0</v>
      </c>
    </row>
    <row r="24" spans="1:9">
      <c r="A24" s="319">
        <f>Metryka!$C$3</f>
        <v>0</v>
      </c>
      <c r="B24" s="346"/>
      <c r="C24" s="346"/>
      <c r="D24" s="346"/>
      <c r="E24" s="346"/>
      <c r="F24" s="346"/>
      <c r="G24" s="311">
        <f>Metryka!$C$17</f>
        <v>0</v>
      </c>
      <c r="H24" s="312">
        <f>Metryka!$D$17</f>
        <v>0</v>
      </c>
      <c r="I24" s="311">
        <f>Metryka!$E$17</f>
        <v>0</v>
      </c>
    </row>
    <row r="25" spans="1:9">
      <c r="A25" s="319">
        <f>Metryka!$C$3</f>
        <v>0</v>
      </c>
      <c r="B25" s="346"/>
      <c r="C25" s="346"/>
      <c r="D25" s="346"/>
      <c r="E25" s="346"/>
      <c r="F25" s="346"/>
      <c r="G25" s="311">
        <f>Metryka!$C$17</f>
        <v>0</v>
      </c>
      <c r="H25" s="312">
        <f>Metryka!$D$17</f>
        <v>0</v>
      </c>
      <c r="I25" s="311">
        <f>Metryka!$E$17</f>
        <v>0</v>
      </c>
    </row>
    <row r="26" spans="1:9">
      <c r="A26" s="319">
        <f>Metryka!$C$3</f>
        <v>0</v>
      </c>
      <c r="B26" s="346"/>
      <c r="C26" s="346"/>
      <c r="D26" s="346"/>
      <c r="E26" s="346"/>
      <c r="F26" s="346"/>
      <c r="G26" s="311">
        <f>Metryka!$C$17</f>
        <v>0</v>
      </c>
      <c r="H26" s="312">
        <f>Metryka!$D$17</f>
        <v>0</v>
      </c>
      <c r="I26" s="311">
        <f>Metryka!$E$17</f>
        <v>0</v>
      </c>
    </row>
    <row r="27" spans="1:9">
      <c r="A27" s="319">
        <f>Metryka!$C$3</f>
        <v>0</v>
      </c>
      <c r="B27" s="346"/>
      <c r="C27" s="346"/>
      <c r="D27" s="346"/>
      <c r="E27" s="346"/>
      <c r="F27" s="346"/>
      <c r="G27" s="311">
        <f>Metryka!$C$17</f>
        <v>0</v>
      </c>
      <c r="H27" s="312">
        <f>Metryka!$D$17</f>
        <v>0</v>
      </c>
      <c r="I27" s="311">
        <f>Metryka!$E$17</f>
        <v>0</v>
      </c>
    </row>
    <row r="28" spans="1:9">
      <c r="A28" s="319">
        <f>Metryka!$C$3</f>
        <v>0</v>
      </c>
      <c r="B28" s="346"/>
      <c r="C28" s="346"/>
      <c r="D28" s="346"/>
      <c r="E28" s="346"/>
      <c r="F28" s="346"/>
      <c r="G28" s="311">
        <f>Metryka!$C$17</f>
        <v>0</v>
      </c>
      <c r="H28" s="312">
        <f>Metryka!$D$17</f>
        <v>0</v>
      </c>
      <c r="I28" s="311">
        <f>Metryka!$E$17</f>
        <v>0</v>
      </c>
    </row>
    <row r="29" spans="1:9">
      <c r="A29" s="319">
        <f>Metryka!$C$3</f>
        <v>0</v>
      </c>
      <c r="B29" s="346"/>
      <c r="C29" s="346"/>
      <c r="D29" s="346"/>
      <c r="E29" s="346"/>
      <c r="F29" s="346"/>
      <c r="G29" s="311">
        <f>Metryka!$C$17</f>
        <v>0</v>
      </c>
      <c r="H29" s="312">
        <f>Metryka!$D$17</f>
        <v>0</v>
      </c>
      <c r="I29" s="311">
        <f>Metryka!$E$17</f>
        <v>0</v>
      </c>
    </row>
    <row r="30" spans="1:9">
      <c r="A30" s="319">
        <f>Metryka!$C$3</f>
        <v>0</v>
      </c>
      <c r="B30" s="346"/>
      <c r="C30" s="346"/>
      <c r="D30" s="346"/>
      <c r="E30" s="346"/>
      <c r="F30" s="346"/>
      <c r="G30" s="311">
        <f>Metryka!$C$17</f>
        <v>0</v>
      </c>
      <c r="H30" s="312">
        <f>Metryka!$D$17</f>
        <v>0</v>
      </c>
      <c r="I30" s="311">
        <f>Metryka!$E$17</f>
        <v>0</v>
      </c>
    </row>
    <row r="31" spans="1:9">
      <c r="A31" s="319">
        <f>Metryka!$C$3</f>
        <v>0</v>
      </c>
      <c r="B31" s="346"/>
      <c r="C31" s="346"/>
      <c r="D31" s="346"/>
      <c r="E31" s="346"/>
      <c r="F31" s="346"/>
      <c r="G31" s="311">
        <f>Metryka!$C$17</f>
        <v>0</v>
      </c>
      <c r="H31" s="312">
        <f>Metryka!$D$17</f>
        <v>0</v>
      </c>
      <c r="I31" s="311">
        <f>Metryka!$E$17</f>
        <v>0</v>
      </c>
    </row>
    <row r="32" spans="1:9">
      <c r="A32" s="319">
        <f>Metryka!$C$3</f>
        <v>0</v>
      </c>
      <c r="B32" s="346"/>
      <c r="C32" s="346"/>
      <c r="D32" s="346"/>
      <c r="E32" s="346"/>
      <c r="F32" s="346"/>
      <c r="G32" s="311">
        <f>Metryka!$C$17</f>
        <v>0</v>
      </c>
      <c r="H32" s="312">
        <f>Metryka!$D$17</f>
        <v>0</v>
      </c>
      <c r="I32" s="311">
        <f>Metryka!$E$17</f>
        <v>0</v>
      </c>
    </row>
    <row r="33" spans="1:9">
      <c r="A33" s="319">
        <f>Metryka!$C$3</f>
        <v>0</v>
      </c>
      <c r="B33" s="346"/>
      <c r="C33" s="346"/>
      <c r="D33" s="346"/>
      <c r="E33" s="346"/>
      <c r="F33" s="346"/>
      <c r="G33" s="311">
        <f>Metryka!$C$17</f>
        <v>0</v>
      </c>
      <c r="H33" s="312">
        <f>Metryka!$D$17</f>
        <v>0</v>
      </c>
      <c r="I33" s="311">
        <f>Metryka!$E$17</f>
        <v>0</v>
      </c>
    </row>
    <row r="34" spans="1:9">
      <c r="A34" s="319">
        <f>Metryka!$C$3</f>
        <v>0</v>
      </c>
      <c r="B34" s="346"/>
      <c r="C34" s="346"/>
      <c r="D34" s="346"/>
      <c r="E34" s="346"/>
      <c r="F34" s="346"/>
      <c r="G34" s="311">
        <f>Metryka!$C$17</f>
        <v>0</v>
      </c>
      <c r="H34" s="312">
        <f>Metryka!$D$17</f>
        <v>0</v>
      </c>
      <c r="I34" s="311">
        <f>Metryka!$E$17</f>
        <v>0</v>
      </c>
    </row>
    <row r="35" spans="1:9">
      <c r="A35" s="319">
        <f>Metryka!$C$3</f>
        <v>0</v>
      </c>
      <c r="B35" s="346"/>
      <c r="C35" s="346"/>
      <c r="D35" s="346"/>
      <c r="E35" s="346"/>
      <c r="F35" s="346"/>
      <c r="G35" s="311">
        <f>Metryka!$C$17</f>
        <v>0</v>
      </c>
      <c r="H35" s="312">
        <f>Metryka!$D$17</f>
        <v>0</v>
      </c>
      <c r="I35" s="311">
        <f>Metryka!$E$17</f>
        <v>0</v>
      </c>
    </row>
    <row r="36" spans="1:9">
      <c r="A36" s="319">
        <f>Metryka!$C$3</f>
        <v>0</v>
      </c>
      <c r="B36" s="346"/>
      <c r="C36" s="346"/>
      <c r="D36" s="346"/>
      <c r="E36" s="346"/>
      <c r="F36" s="346"/>
      <c r="G36" s="311">
        <f>Metryka!$C$17</f>
        <v>0</v>
      </c>
      <c r="H36" s="312">
        <f>Metryka!$D$17</f>
        <v>0</v>
      </c>
      <c r="I36" s="311">
        <f>Metryka!$E$17</f>
        <v>0</v>
      </c>
    </row>
    <row r="37" spans="1:9">
      <c r="A37" s="319">
        <f>Metryka!$C$3</f>
        <v>0</v>
      </c>
      <c r="B37" s="346"/>
      <c r="C37" s="346"/>
      <c r="D37" s="346"/>
      <c r="E37" s="346"/>
      <c r="F37" s="346"/>
      <c r="G37" s="311">
        <f>Metryka!$C$17</f>
        <v>0</v>
      </c>
      <c r="H37" s="312">
        <f>Metryka!$D$17</f>
        <v>0</v>
      </c>
      <c r="I37" s="311">
        <f>Metryka!$E$17</f>
        <v>0</v>
      </c>
    </row>
    <row r="38" spans="1:9">
      <c r="A38" s="319">
        <f>Metryka!$C$3</f>
        <v>0</v>
      </c>
      <c r="B38" s="346"/>
      <c r="C38" s="346"/>
      <c r="D38" s="346"/>
      <c r="E38" s="346"/>
      <c r="F38" s="346"/>
      <c r="G38" s="311">
        <f>Metryka!$C$17</f>
        <v>0</v>
      </c>
      <c r="H38" s="312">
        <f>Metryka!$D$17</f>
        <v>0</v>
      </c>
      <c r="I38" s="311">
        <f>Metryka!$E$17</f>
        <v>0</v>
      </c>
    </row>
    <row r="39" spans="1:9">
      <c r="A39" s="319">
        <f>Metryka!$C$3</f>
        <v>0</v>
      </c>
      <c r="B39" s="346"/>
      <c r="C39" s="346"/>
      <c r="D39" s="346"/>
      <c r="E39" s="346"/>
      <c r="F39" s="346"/>
      <c r="G39" s="311">
        <f>Metryka!$C$17</f>
        <v>0</v>
      </c>
      <c r="H39" s="312">
        <f>Metryka!$D$17</f>
        <v>0</v>
      </c>
      <c r="I39" s="311">
        <f>Metryka!$E$17</f>
        <v>0</v>
      </c>
    </row>
    <row r="40" spans="1:9">
      <c r="A40" s="319">
        <f>Metryka!$C$3</f>
        <v>0</v>
      </c>
      <c r="B40" s="346"/>
      <c r="C40" s="346"/>
      <c r="D40" s="346"/>
      <c r="E40" s="346"/>
      <c r="F40" s="346"/>
      <c r="G40" s="311">
        <f>Metryka!$C$17</f>
        <v>0</v>
      </c>
      <c r="H40" s="312">
        <f>Metryka!$D$17</f>
        <v>0</v>
      </c>
      <c r="I40" s="311">
        <f>Metryka!$E$17</f>
        <v>0</v>
      </c>
    </row>
    <row r="41" spans="1:9">
      <c r="A41" s="319">
        <f>Metryka!$C$3</f>
        <v>0</v>
      </c>
      <c r="B41" s="346"/>
      <c r="C41" s="346"/>
      <c r="D41" s="346"/>
      <c r="E41" s="346"/>
      <c r="F41" s="346"/>
      <c r="G41" s="311">
        <f>Metryka!$C$17</f>
        <v>0</v>
      </c>
      <c r="H41" s="312">
        <f>Metryka!$D$17</f>
        <v>0</v>
      </c>
      <c r="I41" s="311">
        <f>Metryka!$E$17</f>
        <v>0</v>
      </c>
    </row>
    <row r="42" spans="1:9">
      <c r="A42" s="319">
        <f>Metryka!$C$3</f>
        <v>0</v>
      </c>
      <c r="B42" s="346"/>
      <c r="C42" s="346"/>
      <c r="D42" s="346"/>
      <c r="E42" s="346"/>
      <c r="F42" s="346"/>
      <c r="G42" s="311">
        <f>Metryka!$C$17</f>
        <v>0</v>
      </c>
      <c r="H42" s="312">
        <f>Metryka!$D$17</f>
        <v>0</v>
      </c>
      <c r="I42" s="311">
        <f>Metryka!$E$17</f>
        <v>0</v>
      </c>
    </row>
    <row r="43" spans="1:9">
      <c r="A43" s="319">
        <f>Metryka!$C$3</f>
        <v>0</v>
      </c>
      <c r="B43" s="346"/>
      <c r="C43" s="346"/>
      <c r="D43" s="346"/>
      <c r="E43" s="346"/>
      <c r="F43" s="346"/>
      <c r="G43" s="311">
        <f>Metryka!$C$17</f>
        <v>0</v>
      </c>
      <c r="H43" s="312">
        <f>Metryka!$D$17</f>
        <v>0</v>
      </c>
      <c r="I43" s="311">
        <f>Metryka!$E$17</f>
        <v>0</v>
      </c>
    </row>
    <row r="44" spans="1:9">
      <c r="A44" s="319">
        <f>Metryka!$C$3</f>
        <v>0</v>
      </c>
      <c r="B44" s="346"/>
      <c r="C44" s="346"/>
      <c r="D44" s="346"/>
      <c r="E44" s="346"/>
      <c r="F44" s="346"/>
      <c r="G44" s="311">
        <f>Metryka!$C$17</f>
        <v>0</v>
      </c>
      <c r="H44" s="312">
        <f>Metryka!$D$17</f>
        <v>0</v>
      </c>
      <c r="I44" s="311">
        <f>Metryka!$E$17</f>
        <v>0</v>
      </c>
    </row>
    <row r="45" spans="1:9">
      <c r="A45" s="319">
        <f>Metryka!$C$3</f>
        <v>0</v>
      </c>
      <c r="B45" s="346"/>
      <c r="C45" s="346"/>
      <c r="D45" s="346"/>
      <c r="E45" s="346"/>
      <c r="F45" s="346"/>
      <c r="G45" s="311">
        <f>Metryka!$C$17</f>
        <v>0</v>
      </c>
      <c r="H45" s="312">
        <f>Metryka!$D$17</f>
        <v>0</v>
      </c>
      <c r="I45" s="311">
        <f>Metryka!$E$17</f>
        <v>0</v>
      </c>
    </row>
    <row r="46" spans="1:9">
      <c r="A46" s="319">
        <f>Metryka!$C$3</f>
        <v>0</v>
      </c>
      <c r="B46" s="346"/>
      <c r="C46" s="346"/>
      <c r="D46" s="346"/>
      <c r="E46" s="346"/>
      <c r="F46" s="346"/>
      <c r="G46" s="311">
        <f>Metryka!$C$17</f>
        <v>0</v>
      </c>
      <c r="H46" s="312">
        <f>Metryka!$D$17</f>
        <v>0</v>
      </c>
      <c r="I46" s="311">
        <f>Metryka!$E$17</f>
        <v>0</v>
      </c>
    </row>
    <row r="47" spans="1:9">
      <c r="A47" s="319">
        <f>Metryka!$C$3</f>
        <v>0</v>
      </c>
      <c r="B47" s="346"/>
      <c r="C47" s="346"/>
      <c r="D47" s="346"/>
      <c r="E47" s="346"/>
      <c r="F47" s="346"/>
      <c r="G47" s="311">
        <f>Metryka!$C$17</f>
        <v>0</v>
      </c>
      <c r="H47" s="312">
        <f>Metryka!$D$17</f>
        <v>0</v>
      </c>
      <c r="I47" s="311">
        <f>Metryka!$E$17</f>
        <v>0</v>
      </c>
    </row>
    <row r="48" spans="1:9">
      <c r="A48" s="319">
        <f>Metryka!$C$3</f>
        <v>0</v>
      </c>
      <c r="B48" s="346"/>
      <c r="C48" s="346"/>
      <c r="D48" s="346"/>
      <c r="E48" s="346"/>
      <c r="F48" s="346"/>
      <c r="G48" s="311">
        <f>Metryka!$C$17</f>
        <v>0</v>
      </c>
      <c r="H48" s="312">
        <f>Metryka!$D$17</f>
        <v>0</v>
      </c>
      <c r="I48" s="311">
        <f>Metryka!$E$17</f>
        <v>0</v>
      </c>
    </row>
    <row r="49" spans="1:9">
      <c r="A49" s="319">
        <f>Metryka!$C$3</f>
        <v>0</v>
      </c>
      <c r="B49" s="346"/>
      <c r="C49" s="346"/>
      <c r="D49" s="346"/>
      <c r="E49" s="346"/>
      <c r="F49" s="346"/>
      <c r="G49" s="311">
        <f>Metryka!$C$17</f>
        <v>0</v>
      </c>
      <c r="H49" s="312">
        <f>Metryka!$D$17</f>
        <v>0</v>
      </c>
      <c r="I49" s="311">
        <f>Metryka!$E$17</f>
        <v>0</v>
      </c>
    </row>
    <row r="50" spans="1:9">
      <c r="A50" s="319">
        <f>Metryka!$C$3</f>
        <v>0</v>
      </c>
      <c r="B50" s="346"/>
      <c r="C50" s="346"/>
      <c r="D50" s="346"/>
      <c r="E50" s="346"/>
      <c r="F50" s="346"/>
      <c r="G50" s="311">
        <f>Metryka!$C$17</f>
        <v>0</v>
      </c>
      <c r="H50" s="312">
        <f>Metryka!$D$17</f>
        <v>0</v>
      </c>
      <c r="I50" s="311">
        <f>Metryka!$E$17</f>
        <v>0</v>
      </c>
    </row>
    <row r="51" spans="1:9">
      <c r="A51" s="319">
        <f>Metryka!$C$3</f>
        <v>0</v>
      </c>
      <c r="B51" s="346"/>
      <c r="C51" s="346"/>
      <c r="D51" s="346"/>
      <c r="E51" s="346"/>
      <c r="F51" s="346"/>
      <c r="G51" s="311">
        <f>Metryka!$C$17</f>
        <v>0</v>
      </c>
      <c r="H51" s="312">
        <f>Metryka!$D$17</f>
        <v>0</v>
      </c>
      <c r="I51" s="311">
        <f>Metryka!$E$17</f>
        <v>0</v>
      </c>
    </row>
    <row r="52" spans="1:9">
      <c r="A52" s="319">
        <f>Metryka!$C$3</f>
        <v>0</v>
      </c>
      <c r="B52" s="346"/>
      <c r="C52" s="346"/>
      <c r="D52" s="346"/>
      <c r="E52" s="346"/>
      <c r="F52" s="346"/>
      <c r="G52" s="311">
        <f>Metryka!$C$17</f>
        <v>0</v>
      </c>
      <c r="H52" s="312">
        <f>Metryka!$D$17</f>
        <v>0</v>
      </c>
      <c r="I52" s="311">
        <f>Metryka!$E$17</f>
        <v>0</v>
      </c>
    </row>
    <row r="53" spans="1:9">
      <c r="A53" s="319">
        <f>Metryka!$C$3</f>
        <v>0</v>
      </c>
      <c r="B53" s="346"/>
      <c r="C53" s="346"/>
      <c r="D53" s="346"/>
      <c r="E53" s="346"/>
      <c r="F53" s="346"/>
      <c r="G53" s="311">
        <f>Metryka!$C$17</f>
        <v>0</v>
      </c>
      <c r="H53" s="312">
        <f>Metryka!$D$17</f>
        <v>0</v>
      </c>
      <c r="I53" s="311">
        <f>Metryka!$E$17</f>
        <v>0</v>
      </c>
    </row>
    <row r="54" spans="1:9">
      <c r="A54" s="319">
        <f>Metryka!$C$3</f>
        <v>0</v>
      </c>
      <c r="B54" s="346"/>
      <c r="C54" s="346"/>
      <c r="D54" s="346"/>
      <c r="E54" s="346"/>
      <c r="F54" s="346"/>
      <c r="G54" s="311">
        <f>Metryka!$C$17</f>
        <v>0</v>
      </c>
      <c r="H54" s="312">
        <f>Metryka!$D$17</f>
        <v>0</v>
      </c>
      <c r="I54" s="311">
        <f>Metryka!$E$17</f>
        <v>0</v>
      </c>
    </row>
    <row r="55" spans="1:9">
      <c r="A55" s="319">
        <f>Metryka!$C$3</f>
        <v>0</v>
      </c>
      <c r="B55" s="346"/>
      <c r="C55" s="346"/>
      <c r="D55" s="346"/>
      <c r="E55" s="346"/>
      <c r="F55" s="346"/>
      <c r="G55" s="311">
        <f>Metryka!$C$17</f>
        <v>0</v>
      </c>
      <c r="H55" s="312">
        <f>Metryka!$D$17</f>
        <v>0</v>
      </c>
      <c r="I55" s="311">
        <f>Metryka!$E$17</f>
        <v>0</v>
      </c>
    </row>
    <row r="56" spans="1:9">
      <c r="A56" s="319">
        <f>Metryka!$C$3</f>
        <v>0</v>
      </c>
      <c r="B56" s="346"/>
      <c r="C56" s="346"/>
      <c r="D56" s="346"/>
      <c r="E56" s="346"/>
      <c r="F56" s="346"/>
      <c r="G56" s="311">
        <f>Metryka!$C$17</f>
        <v>0</v>
      </c>
      <c r="H56" s="312">
        <f>Metryka!$D$17</f>
        <v>0</v>
      </c>
      <c r="I56" s="311">
        <f>Metryka!$E$17</f>
        <v>0</v>
      </c>
    </row>
    <row r="57" spans="1:9">
      <c r="A57" s="319">
        <f>Metryka!$C$3</f>
        <v>0</v>
      </c>
      <c r="B57" s="346"/>
      <c r="C57" s="346"/>
      <c r="D57" s="346"/>
      <c r="E57" s="346"/>
      <c r="F57" s="346"/>
      <c r="G57" s="311">
        <f>Metryka!$C$17</f>
        <v>0</v>
      </c>
      <c r="H57" s="312">
        <f>Metryka!$D$17</f>
        <v>0</v>
      </c>
      <c r="I57" s="311">
        <f>Metryka!$E$17</f>
        <v>0</v>
      </c>
    </row>
    <row r="58" spans="1:9">
      <c r="A58" s="319">
        <f>Metryka!$C$3</f>
        <v>0</v>
      </c>
      <c r="B58" s="346"/>
      <c r="C58" s="346"/>
      <c r="D58" s="346"/>
      <c r="E58" s="346"/>
      <c r="F58" s="346"/>
      <c r="G58" s="311">
        <f>Metryka!$C$17</f>
        <v>0</v>
      </c>
      <c r="H58" s="312">
        <f>Metryka!$D$17</f>
        <v>0</v>
      </c>
      <c r="I58" s="311">
        <f>Metryka!$E$17</f>
        <v>0</v>
      </c>
    </row>
    <row r="59" spans="1:9">
      <c r="A59" s="319">
        <f>Metryka!$C$3</f>
        <v>0</v>
      </c>
      <c r="B59" s="346"/>
      <c r="C59" s="346"/>
      <c r="D59" s="346"/>
      <c r="E59" s="346"/>
      <c r="F59" s="346"/>
      <c r="G59" s="311">
        <f>Metryka!$C$17</f>
        <v>0</v>
      </c>
      <c r="H59" s="312">
        <f>Metryka!$D$17</f>
        <v>0</v>
      </c>
      <c r="I59" s="311">
        <f>Metryka!$E$17</f>
        <v>0</v>
      </c>
    </row>
    <row r="60" spans="1:9">
      <c r="A60" s="319">
        <f>Metryka!$C$3</f>
        <v>0</v>
      </c>
      <c r="B60" s="346"/>
      <c r="C60" s="346"/>
      <c r="D60" s="346"/>
      <c r="E60" s="346"/>
      <c r="F60" s="346"/>
      <c r="G60" s="311">
        <f>Metryka!$C$17</f>
        <v>0</v>
      </c>
      <c r="H60" s="312">
        <f>Metryka!$D$17</f>
        <v>0</v>
      </c>
      <c r="I60" s="311">
        <f>Metryka!$E$17</f>
        <v>0</v>
      </c>
    </row>
    <row r="61" spans="1:9">
      <c r="A61" s="319">
        <f>Metryka!$C$3</f>
        <v>0</v>
      </c>
      <c r="B61" s="346"/>
      <c r="C61" s="346"/>
      <c r="D61" s="346"/>
      <c r="E61" s="346"/>
      <c r="F61" s="346"/>
      <c r="G61" s="311">
        <f>Metryka!$C$17</f>
        <v>0</v>
      </c>
      <c r="H61" s="312">
        <f>Metryka!$D$17</f>
        <v>0</v>
      </c>
      <c r="I61" s="311">
        <f>Metryka!$E$17</f>
        <v>0</v>
      </c>
    </row>
    <row r="62" spans="1:9">
      <c r="A62" s="319">
        <f>Metryka!$C$3</f>
        <v>0</v>
      </c>
      <c r="B62" s="346"/>
      <c r="C62" s="346"/>
      <c r="D62" s="346"/>
      <c r="E62" s="346"/>
      <c r="F62" s="346"/>
      <c r="G62" s="311">
        <f>Metryka!$C$17</f>
        <v>0</v>
      </c>
      <c r="H62" s="312">
        <f>Metryka!$D$17</f>
        <v>0</v>
      </c>
      <c r="I62" s="311">
        <f>Metryka!$E$17</f>
        <v>0</v>
      </c>
    </row>
    <row r="63" spans="1:9">
      <c r="A63" s="319">
        <f>Metryka!$C$3</f>
        <v>0</v>
      </c>
      <c r="B63" s="346"/>
      <c r="C63" s="346"/>
      <c r="D63" s="346"/>
      <c r="E63" s="346"/>
      <c r="F63" s="346"/>
      <c r="G63" s="311">
        <f>Metryka!$C$17</f>
        <v>0</v>
      </c>
      <c r="H63" s="312">
        <f>Metryka!$D$17</f>
        <v>0</v>
      </c>
      <c r="I63" s="311">
        <f>Metryka!$E$17</f>
        <v>0</v>
      </c>
    </row>
    <row r="64" spans="1:9">
      <c r="A64" s="319">
        <f>Metryka!$C$3</f>
        <v>0</v>
      </c>
      <c r="B64" s="346"/>
      <c r="C64" s="346"/>
      <c r="D64" s="346"/>
      <c r="E64" s="346"/>
      <c r="F64" s="346"/>
      <c r="G64" s="311">
        <f>Metryka!$C$17</f>
        <v>0</v>
      </c>
      <c r="H64" s="312">
        <f>Metryka!$D$17</f>
        <v>0</v>
      </c>
      <c r="I64" s="311">
        <f>Metryka!$E$17</f>
        <v>0</v>
      </c>
    </row>
    <row r="65" spans="1:9">
      <c r="A65" s="319">
        <f>Metryka!$C$3</f>
        <v>0</v>
      </c>
      <c r="B65" s="346"/>
      <c r="C65" s="346"/>
      <c r="D65" s="346"/>
      <c r="E65" s="346"/>
      <c r="F65" s="346"/>
      <c r="G65" s="311">
        <f>Metryka!$C$17</f>
        <v>0</v>
      </c>
      <c r="H65" s="312">
        <f>Metryka!$D$17</f>
        <v>0</v>
      </c>
      <c r="I65" s="311">
        <f>Metryka!$E$17</f>
        <v>0</v>
      </c>
    </row>
    <row r="66" spans="1:9">
      <c r="A66" s="319">
        <f>Metryka!$C$3</f>
        <v>0</v>
      </c>
      <c r="B66" s="346"/>
      <c r="C66" s="346"/>
      <c r="D66" s="346"/>
      <c r="E66" s="346"/>
      <c r="F66" s="346"/>
      <c r="G66" s="311">
        <f>Metryka!$C$17</f>
        <v>0</v>
      </c>
      <c r="H66" s="312">
        <f>Metryka!$D$17</f>
        <v>0</v>
      </c>
      <c r="I66" s="311">
        <f>Metryka!$E$17</f>
        <v>0</v>
      </c>
    </row>
    <row r="68" spans="1:9">
      <c r="B68" s="323" t="s">
        <v>345</v>
      </c>
    </row>
    <row r="69" spans="1:9">
      <c r="B69" s="327" t="s">
        <v>346</v>
      </c>
    </row>
    <row r="70" spans="1:9">
      <c r="B70" s="323" t="s">
        <v>347</v>
      </c>
    </row>
  </sheetData>
  <mergeCells count="4">
    <mergeCell ref="B3:B4"/>
    <mergeCell ref="C3:C4"/>
    <mergeCell ref="D3:D4"/>
    <mergeCell ref="E3:E4"/>
  </mergeCells>
  <dataValidations count="1">
    <dataValidation type="list" allowBlank="1" showInputMessage="1" showErrorMessage="1" sqref="F5:F1048576 G68:I1048576">
      <formula1>$K$11:$K$13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39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14.5703125" style="17" hidden="1" customWidth="1"/>
    <col min="2" max="5" width="14.42578125" style="17" customWidth="1"/>
    <col min="6" max="6" width="35.7109375" style="17" customWidth="1"/>
    <col min="7" max="7" width="74.42578125" style="17" customWidth="1"/>
    <col min="8" max="10" width="9.140625" style="17" hidden="1" customWidth="1"/>
    <col min="11" max="11" width="9.140625" style="17"/>
    <col min="12" max="12" width="9.140625" style="17" customWidth="1"/>
    <col min="13" max="13" width="9.140625" style="17" hidden="1" customWidth="1"/>
    <col min="14" max="14" width="9.140625" style="17" customWidth="1"/>
    <col min="15" max="16384" width="9.140625" style="17"/>
  </cols>
  <sheetData>
    <row r="1" spans="1:13" ht="15" customHeight="1">
      <c r="B1" s="69">
        <f>Metryka!C3</f>
        <v>0</v>
      </c>
    </row>
    <row r="2" spans="1:13" ht="41.45" customHeight="1" thickBot="1">
      <c r="B2" s="453" t="s">
        <v>444</v>
      </c>
      <c r="C2" s="453"/>
      <c r="D2" s="453"/>
      <c r="E2" s="453"/>
      <c r="F2" s="453"/>
      <c r="G2" s="453"/>
    </row>
    <row r="3" spans="1:13" ht="45" hidden="1" customHeight="1" thickBot="1">
      <c r="A3" s="21"/>
      <c r="B3" s="141" t="s">
        <v>330</v>
      </c>
      <c r="C3" s="142" t="s">
        <v>331</v>
      </c>
      <c r="D3" s="142" t="s">
        <v>332</v>
      </c>
      <c r="E3" s="142" t="s">
        <v>333</v>
      </c>
      <c r="F3" s="142"/>
      <c r="G3" s="142" t="s">
        <v>334</v>
      </c>
    </row>
    <row r="4" spans="1:13" ht="15" customHeight="1">
      <c r="A4" s="21"/>
      <c r="B4" s="277"/>
      <c r="C4" s="278"/>
      <c r="D4" s="536" t="s">
        <v>82</v>
      </c>
      <c r="E4" s="537"/>
      <c r="F4" s="538" t="s">
        <v>335</v>
      </c>
      <c r="G4" s="279"/>
    </row>
    <row r="5" spans="1:13" ht="45" customHeight="1">
      <c r="A5" s="21"/>
      <c r="B5" s="175" t="s">
        <v>155</v>
      </c>
      <c r="C5" s="71" t="s">
        <v>215</v>
      </c>
      <c r="D5" s="274" t="s">
        <v>83</v>
      </c>
      <c r="E5" s="87" t="s">
        <v>54</v>
      </c>
      <c r="F5" s="539"/>
      <c r="G5" s="47" t="s">
        <v>196</v>
      </c>
    </row>
    <row r="6" spans="1:13" ht="15" customHeight="1" thickBot="1">
      <c r="A6" s="21" t="s">
        <v>2</v>
      </c>
      <c r="B6" s="176" t="s">
        <v>84</v>
      </c>
      <c r="C6" s="41" t="s">
        <v>71</v>
      </c>
      <c r="D6" s="116" t="s">
        <v>55</v>
      </c>
      <c r="E6" s="117" t="s">
        <v>55</v>
      </c>
      <c r="F6" s="116" t="s">
        <v>301</v>
      </c>
      <c r="G6" s="177" t="s">
        <v>81</v>
      </c>
      <c r="H6" s="17" t="s">
        <v>10</v>
      </c>
      <c r="I6" s="17" t="s">
        <v>11</v>
      </c>
      <c r="J6" s="17" t="s">
        <v>12</v>
      </c>
      <c r="M6" s="17" t="s">
        <v>302</v>
      </c>
    </row>
    <row r="7" spans="1:13" ht="15" customHeight="1" thickTop="1">
      <c r="A7" s="21">
        <f>Metryka!$C$3</f>
        <v>0</v>
      </c>
      <c r="B7" s="133"/>
      <c r="C7" s="178"/>
      <c r="D7" s="90"/>
      <c r="E7" s="91"/>
      <c r="F7" s="90"/>
      <c r="G7" s="179"/>
      <c r="H7" s="17">
        <f>Metryka!$C$18</f>
        <v>0</v>
      </c>
      <c r="I7" s="22">
        <f>Metryka!$D$18</f>
        <v>0</v>
      </c>
      <c r="J7" s="17">
        <f>Metryka!$E$18</f>
        <v>0</v>
      </c>
      <c r="M7" s="17" t="s">
        <v>303</v>
      </c>
    </row>
    <row r="8" spans="1:13" ht="15" customHeight="1">
      <c r="A8" s="21">
        <f>Metryka!$C$3</f>
        <v>0</v>
      </c>
      <c r="B8" s="133"/>
      <c r="C8" s="178"/>
      <c r="D8" s="90"/>
      <c r="E8" s="91"/>
      <c r="F8" s="90"/>
      <c r="G8" s="179"/>
      <c r="H8" s="17">
        <f>Metryka!$C$18</f>
        <v>0</v>
      </c>
      <c r="I8" s="22">
        <f>Metryka!$D$18</f>
        <v>0</v>
      </c>
      <c r="J8" s="17">
        <f>Metryka!$E$18</f>
        <v>0</v>
      </c>
      <c r="M8" s="17" t="s">
        <v>304</v>
      </c>
    </row>
    <row r="9" spans="1:13" ht="15" customHeight="1">
      <c r="A9" s="21">
        <f>Metryka!$C$3</f>
        <v>0</v>
      </c>
      <c r="B9" s="133"/>
      <c r="C9" s="178"/>
      <c r="D9" s="90"/>
      <c r="E9" s="91"/>
      <c r="F9" s="90"/>
      <c r="G9" s="179"/>
      <c r="H9" s="17">
        <f>Metryka!$C$18</f>
        <v>0</v>
      </c>
      <c r="I9" s="22">
        <f>Metryka!$D$18</f>
        <v>0</v>
      </c>
      <c r="J9" s="17">
        <f>Metryka!$E$18</f>
        <v>0</v>
      </c>
      <c r="M9" s="17" t="s">
        <v>305</v>
      </c>
    </row>
    <row r="10" spans="1:13" ht="15" customHeight="1">
      <c r="A10" s="21">
        <f>Metryka!$C$3</f>
        <v>0</v>
      </c>
      <c r="B10" s="133"/>
      <c r="C10" s="178"/>
      <c r="D10" s="90"/>
      <c r="E10" s="91"/>
      <c r="F10" s="90"/>
      <c r="G10" s="179"/>
      <c r="H10" s="17">
        <f>Metryka!$C$18</f>
        <v>0</v>
      </c>
      <c r="I10" s="22">
        <f>Metryka!$D$18</f>
        <v>0</v>
      </c>
      <c r="J10" s="17">
        <f>Metryka!$E$18</f>
        <v>0</v>
      </c>
      <c r="M10" s="17" t="s">
        <v>306</v>
      </c>
    </row>
    <row r="11" spans="1:13" ht="15" customHeight="1">
      <c r="A11" s="21">
        <f>Metryka!$C$3</f>
        <v>0</v>
      </c>
      <c r="B11" s="135"/>
      <c r="C11" s="178"/>
      <c r="D11" s="93"/>
      <c r="E11" s="94"/>
      <c r="F11" s="90"/>
      <c r="G11" s="180"/>
      <c r="H11" s="17">
        <f>Metryka!$C$18</f>
        <v>0</v>
      </c>
      <c r="I11" s="22">
        <f>Metryka!$D$18</f>
        <v>0</v>
      </c>
      <c r="J11" s="17">
        <f>Metryka!$E$18</f>
        <v>0</v>
      </c>
      <c r="M11" s="17" t="s">
        <v>307</v>
      </c>
    </row>
    <row r="12" spans="1:13" ht="15" customHeight="1">
      <c r="A12" s="21">
        <f>Metryka!$C$3</f>
        <v>0</v>
      </c>
      <c r="B12" s="133"/>
      <c r="C12" s="178"/>
      <c r="D12" s="90"/>
      <c r="E12" s="91"/>
      <c r="F12" s="90"/>
      <c r="G12" s="179"/>
      <c r="H12" s="17">
        <f>Metryka!$C$18</f>
        <v>0</v>
      </c>
      <c r="I12" s="22">
        <f>Metryka!$D$18</f>
        <v>0</v>
      </c>
      <c r="J12" s="17">
        <f>Metryka!$E$18</f>
        <v>0</v>
      </c>
      <c r="M12" s="17" t="s">
        <v>308</v>
      </c>
    </row>
    <row r="13" spans="1:13" ht="15" customHeight="1">
      <c r="A13" s="21">
        <f>Metryka!$C$3</f>
        <v>0</v>
      </c>
      <c r="B13" s="133"/>
      <c r="C13" s="178"/>
      <c r="D13" s="90"/>
      <c r="E13" s="91"/>
      <c r="F13" s="90"/>
      <c r="G13" s="179"/>
      <c r="H13" s="17">
        <f>Metryka!$C$18</f>
        <v>0</v>
      </c>
      <c r="I13" s="22">
        <f>Metryka!$D$18</f>
        <v>0</v>
      </c>
      <c r="J13" s="17">
        <f>Metryka!$E$18</f>
        <v>0</v>
      </c>
    </row>
    <row r="14" spans="1:13" ht="15" customHeight="1">
      <c r="A14" s="21">
        <f>Metryka!$C$3</f>
        <v>0</v>
      </c>
      <c r="B14" s="133"/>
      <c r="C14" s="178"/>
      <c r="D14" s="90"/>
      <c r="E14" s="91"/>
      <c r="F14" s="90"/>
      <c r="G14" s="179"/>
      <c r="H14" s="17">
        <f>Metryka!$C$18</f>
        <v>0</v>
      </c>
      <c r="I14" s="22">
        <f>Metryka!$D$18</f>
        <v>0</v>
      </c>
      <c r="J14" s="17">
        <f>Metryka!$E$18</f>
        <v>0</v>
      </c>
    </row>
    <row r="15" spans="1:13" ht="15" customHeight="1">
      <c r="A15" s="21">
        <f>Metryka!$C$3</f>
        <v>0</v>
      </c>
      <c r="B15" s="133"/>
      <c r="C15" s="178"/>
      <c r="D15" s="90"/>
      <c r="E15" s="91"/>
      <c r="F15" s="90"/>
      <c r="G15" s="179"/>
      <c r="H15" s="17">
        <f>Metryka!$C$18</f>
        <v>0</v>
      </c>
      <c r="I15" s="22">
        <f>Metryka!$D$18</f>
        <v>0</v>
      </c>
      <c r="J15" s="17">
        <f>Metryka!$E$18</f>
        <v>0</v>
      </c>
    </row>
    <row r="16" spans="1:13" ht="15" customHeight="1">
      <c r="A16" s="21">
        <f>Metryka!$C$3</f>
        <v>0</v>
      </c>
      <c r="B16" s="133"/>
      <c r="C16" s="178"/>
      <c r="D16" s="90"/>
      <c r="E16" s="91"/>
      <c r="F16" s="90"/>
      <c r="G16" s="179"/>
      <c r="H16" s="17">
        <f>Metryka!$C$18</f>
        <v>0</v>
      </c>
      <c r="I16" s="22">
        <f>Metryka!$D$18</f>
        <v>0</v>
      </c>
      <c r="J16" s="17">
        <f>Metryka!$E$18</f>
        <v>0</v>
      </c>
    </row>
    <row r="17" spans="1:10" ht="15" customHeight="1">
      <c r="A17" s="21">
        <f>Metryka!$C$3</f>
        <v>0</v>
      </c>
      <c r="B17" s="133"/>
      <c r="C17" s="178"/>
      <c r="D17" s="90"/>
      <c r="E17" s="91"/>
      <c r="F17" s="90"/>
      <c r="G17" s="179"/>
      <c r="H17" s="17">
        <f>Metryka!$C$18</f>
        <v>0</v>
      </c>
      <c r="I17" s="22">
        <f>Metryka!$D$18</f>
        <v>0</v>
      </c>
      <c r="J17" s="17">
        <f>Metryka!$E$18</f>
        <v>0</v>
      </c>
    </row>
    <row r="18" spans="1:10" ht="15" customHeight="1">
      <c r="A18" s="21">
        <f>Metryka!$C$3</f>
        <v>0</v>
      </c>
      <c r="B18" s="133"/>
      <c r="C18" s="178"/>
      <c r="D18" s="90"/>
      <c r="E18" s="91"/>
      <c r="F18" s="90"/>
      <c r="G18" s="179"/>
      <c r="H18" s="17">
        <f>Metryka!$C$18</f>
        <v>0</v>
      </c>
      <c r="I18" s="22">
        <f>Metryka!$D$18</f>
        <v>0</v>
      </c>
      <c r="J18" s="17">
        <f>Metryka!$E$18</f>
        <v>0</v>
      </c>
    </row>
    <row r="19" spans="1:10" ht="15" customHeight="1">
      <c r="A19" s="21">
        <f>Metryka!$C$3</f>
        <v>0</v>
      </c>
      <c r="B19" s="133"/>
      <c r="C19" s="178"/>
      <c r="D19" s="90"/>
      <c r="E19" s="91"/>
      <c r="F19" s="90"/>
      <c r="G19" s="179"/>
      <c r="H19" s="17">
        <f>Metryka!$C$18</f>
        <v>0</v>
      </c>
      <c r="I19" s="22">
        <f>Metryka!$D$18</f>
        <v>0</v>
      </c>
      <c r="J19" s="17">
        <f>Metryka!$E$18</f>
        <v>0</v>
      </c>
    </row>
    <row r="20" spans="1:10" ht="15" customHeight="1">
      <c r="A20" s="21">
        <f>Metryka!$C$3</f>
        <v>0</v>
      </c>
      <c r="B20" s="135"/>
      <c r="C20" s="178"/>
      <c r="D20" s="93"/>
      <c r="E20" s="94"/>
      <c r="F20" s="90"/>
      <c r="G20" s="180"/>
      <c r="H20" s="17">
        <f>Metryka!$C$18</f>
        <v>0</v>
      </c>
      <c r="I20" s="22">
        <f>Metryka!$D$18</f>
        <v>0</v>
      </c>
      <c r="J20" s="17">
        <f>Metryka!$E$18</f>
        <v>0</v>
      </c>
    </row>
    <row r="21" spans="1:10" ht="15" customHeight="1">
      <c r="A21" s="21">
        <f>Metryka!$C$3</f>
        <v>0</v>
      </c>
      <c r="B21" s="135"/>
      <c r="C21" s="178"/>
      <c r="D21" s="93"/>
      <c r="E21" s="94"/>
      <c r="F21" s="90"/>
      <c r="G21" s="180"/>
      <c r="H21" s="17">
        <f>Metryka!$C$18</f>
        <v>0</v>
      </c>
      <c r="I21" s="22">
        <f>Metryka!$D$18</f>
        <v>0</v>
      </c>
      <c r="J21" s="17">
        <f>Metryka!$E$18</f>
        <v>0</v>
      </c>
    </row>
    <row r="22" spans="1:10" ht="15" customHeight="1">
      <c r="A22" s="21">
        <f>Metryka!$C$3</f>
        <v>0</v>
      </c>
      <c r="B22" s="136"/>
      <c r="C22" s="178"/>
      <c r="D22" s="95"/>
      <c r="E22" s="96"/>
      <c r="F22" s="90"/>
      <c r="G22" s="171"/>
      <c r="H22" s="17">
        <f>Metryka!$C$18</f>
        <v>0</v>
      </c>
      <c r="I22" s="22">
        <f>Metryka!$D$18</f>
        <v>0</v>
      </c>
      <c r="J22" s="17">
        <f>Metryka!$E$18</f>
        <v>0</v>
      </c>
    </row>
    <row r="23" spans="1:10" ht="15" customHeight="1">
      <c r="A23" s="21">
        <f>Metryka!$C$3</f>
        <v>0</v>
      </c>
      <c r="B23" s="135"/>
      <c r="C23" s="178"/>
      <c r="D23" s="93"/>
      <c r="E23" s="94"/>
      <c r="F23" s="90"/>
      <c r="G23" s="180"/>
      <c r="H23" s="17">
        <f>Metryka!$C$18</f>
        <v>0</v>
      </c>
      <c r="I23" s="22">
        <f>Metryka!$D$18</f>
        <v>0</v>
      </c>
      <c r="J23" s="17">
        <f>Metryka!$E$18</f>
        <v>0</v>
      </c>
    </row>
    <row r="24" spans="1:10" ht="15" customHeight="1">
      <c r="A24" s="21">
        <f>Metryka!$C$3</f>
        <v>0</v>
      </c>
      <c r="B24" s="133"/>
      <c r="C24" s="178"/>
      <c r="D24" s="90"/>
      <c r="E24" s="91"/>
      <c r="F24" s="90"/>
      <c r="G24" s="179"/>
      <c r="H24" s="17">
        <f>Metryka!$C$18</f>
        <v>0</v>
      </c>
      <c r="I24" s="22">
        <f>Metryka!$D$18</f>
        <v>0</v>
      </c>
      <c r="J24" s="17">
        <f>Metryka!$E$18</f>
        <v>0</v>
      </c>
    </row>
    <row r="25" spans="1:10" ht="15" customHeight="1">
      <c r="A25" s="21">
        <f>Metryka!$C$3</f>
        <v>0</v>
      </c>
      <c r="B25" s="133"/>
      <c r="C25" s="178"/>
      <c r="D25" s="90"/>
      <c r="E25" s="91"/>
      <c r="F25" s="90"/>
      <c r="G25" s="179"/>
      <c r="H25" s="17">
        <f>Metryka!$C$18</f>
        <v>0</v>
      </c>
      <c r="I25" s="22">
        <f>Metryka!$D$18</f>
        <v>0</v>
      </c>
      <c r="J25" s="17">
        <f>Metryka!$E$18</f>
        <v>0</v>
      </c>
    </row>
    <row r="26" spans="1:10" ht="15" customHeight="1">
      <c r="A26" s="21">
        <f>Metryka!$C$3</f>
        <v>0</v>
      </c>
      <c r="B26" s="133"/>
      <c r="C26" s="178"/>
      <c r="D26" s="90"/>
      <c r="E26" s="91"/>
      <c r="F26" s="90"/>
      <c r="G26" s="179"/>
      <c r="H26" s="17">
        <f>Metryka!$C$18</f>
        <v>0</v>
      </c>
      <c r="I26" s="22">
        <f>Metryka!$D$18</f>
        <v>0</v>
      </c>
      <c r="J26" s="17">
        <f>Metryka!$E$18</f>
        <v>0</v>
      </c>
    </row>
    <row r="27" spans="1:10" ht="15" customHeight="1">
      <c r="A27" s="21">
        <f>Metryka!$C$3</f>
        <v>0</v>
      </c>
      <c r="B27" s="135"/>
      <c r="C27" s="178"/>
      <c r="D27" s="93"/>
      <c r="E27" s="94"/>
      <c r="F27" s="90"/>
      <c r="G27" s="180"/>
      <c r="H27" s="17">
        <f>Metryka!$C$18</f>
        <v>0</v>
      </c>
      <c r="I27" s="22">
        <f>Metryka!$D$18</f>
        <v>0</v>
      </c>
      <c r="J27" s="17">
        <f>Metryka!$E$18</f>
        <v>0</v>
      </c>
    </row>
    <row r="28" spans="1:10" ht="15" customHeight="1">
      <c r="A28" s="21">
        <f>Metryka!$C$3</f>
        <v>0</v>
      </c>
      <c r="B28" s="135"/>
      <c r="C28" s="178"/>
      <c r="D28" s="93"/>
      <c r="E28" s="94"/>
      <c r="F28" s="90"/>
      <c r="G28" s="180"/>
      <c r="H28" s="17">
        <f>Metryka!$C$18</f>
        <v>0</v>
      </c>
      <c r="I28" s="22">
        <f>Metryka!$D$18</f>
        <v>0</v>
      </c>
      <c r="J28" s="17">
        <f>Metryka!$E$18</f>
        <v>0</v>
      </c>
    </row>
    <row r="29" spans="1:10" ht="15" customHeight="1">
      <c r="A29" s="21">
        <f>Metryka!$C$3</f>
        <v>0</v>
      </c>
      <c r="B29" s="136"/>
      <c r="C29" s="178"/>
      <c r="D29" s="95"/>
      <c r="E29" s="96"/>
      <c r="F29" s="90"/>
      <c r="G29" s="171"/>
      <c r="H29" s="17">
        <f>Metryka!$C$18</f>
        <v>0</v>
      </c>
      <c r="I29" s="22">
        <f>Metryka!$D$18</f>
        <v>0</v>
      </c>
      <c r="J29" s="17">
        <f>Metryka!$E$18</f>
        <v>0</v>
      </c>
    </row>
    <row r="30" spans="1:10" ht="15" customHeight="1" thickBot="1">
      <c r="A30" s="21">
        <f>Metryka!$C$3</f>
        <v>0</v>
      </c>
      <c r="B30" s="97"/>
      <c r="C30" s="181"/>
      <c r="D30" s="98"/>
      <c r="E30" s="99"/>
      <c r="F30" s="280"/>
      <c r="G30" s="182"/>
      <c r="H30" s="17">
        <f>Metryka!$C$18</f>
        <v>0</v>
      </c>
      <c r="I30" s="22">
        <f>Metryka!$D$18</f>
        <v>0</v>
      </c>
      <c r="J30" s="17">
        <f>Metryka!$E$18</f>
        <v>0</v>
      </c>
    </row>
    <row r="31" spans="1:10" ht="15" customHeight="1"/>
    <row r="32" spans="1:10" ht="15" customHeight="1"/>
    <row r="33" spans="2:2" ht="15" customHeight="1"/>
    <row r="34" spans="2:2" ht="15" customHeight="1">
      <c r="B34" s="17" t="s">
        <v>65</v>
      </c>
    </row>
    <row r="35" spans="2:2" ht="15" customHeight="1"/>
    <row r="36" spans="2:2" ht="15" customHeight="1"/>
    <row r="37" spans="2:2" ht="15" customHeight="1"/>
    <row r="38" spans="2:2" ht="15" customHeight="1"/>
    <row r="39" spans="2:2" ht="15" customHeight="1"/>
  </sheetData>
  <mergeCells count="3">
    <mergeCell ref="B2:G2"/>
    <mergeCell ref="D4:E4"/>
    <mergeCell ref="F4:F5"/>
  </mergeCells>
  <dataValidations count="1">
    <dataValidation type="list" allowBlank="1" showInputMessage="1" showErrorMessage="1" sqref="F7:F30">
      <formula1>$M$6:$M$12</formula1>
    </dataValidation>
  </dataValidations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49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3" width="31.42578125" style="17" customWidth="1"/>
    <col min="4" max="6" width="9.42578125" style="17" hidden="1" customWidth="1"/>
    <col min="7" max="7" width="9.42578125" style="17"/>
    <col min="8" max="8" width="9.42578125" style="17" customWidth="1"/>
    <col min="9" max="16384" width="9.42578125" style="17"/>
  </cols>
  <sheetData>
    <row r="1" spans="1:18" ht="15" customHeight="1">
      <c r="B1" s="69">
        <f>Metryka!C3</f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60" customHeight="1">
      <c r="B2" s="540" t="s">
        <v>445</v>
      </c>
      <c r="C2" s="540"/>
      <c r="D2" s="169"/>
      <c r="E2" s="169"/>
      <c r="F2" s="169"/>
      <c r="G2" s="169"/>
      <c r="H2" s="169"/>
    </row>
    <row r="3" spans="1:18" ht="13.5" thickBot="1">
      <c r="B3" s="17" t="s">
        <v>195</v>
      </c>
      <c r="D3" s="169"/>
      <c r="E3" s="169"/>
      <c r="F3" s="169"/>
      <c r="G3" s="169"/>
      <c r="H3" s="169"/>
    </row>
    <row r="4" spans="1:18" ht="45" hidden="1" customHeight="1" thickBot="1">
      <c r="B4" s="269" t="s">
        <v>127</v>
      </c>
      <c r="C4" s="268" t="s">
        <v>128</v>
      </c>
      <c r="D4" s="144"/>
      <c r="E4" s="118"/>
      <c r="F4" s="118"/>
      <c r="G4" s="118"/>
      <c r="H4" s="118"/>
    </row>
    <row r="5" spans="1:18" ht="20.100000000000001" customHeight="1">
      <c r="A5" s="18" t="s">
        <v>2</v>
      </c>
      <c r="B5" s="272" t="s">
        <v>204</v>
      </c>
      <c r="C5" s="270" t="s">
        <v>67</v>
      </c>
      <c r="D5" s="17" t="s">
        <v>10</v>
      </c>
      <c r="E5" s="17" t="s">
        <v>11</v>
      </c>
      <c r="F5" s="17" t="s">
        <v>12</v>
      </c>
      <c r="H5" s="101"/>
    </row>
    <row r="6" spans="1:18" ht="30" customHeight="1" thickBot="1">
      <c r="A6" s="18">
        <f>Metryka!$C$3</f>
        <v>0</v>
      </c>
      <c r="B6" s="265" t="s">
        <v>14</v>
      </c>
      <c r="C6" s="273">
        <f>SUM(C7:C8)</f>
        <v>0</v>
      </c>
      <c r="D6" s="17">
        <f>Metryka!$C$24</f>
        <v>0</v>
      </c>
      <c r="E6" s="22">
        <f>Metryka!$D$24</f>
        <v>0</v>
      </c>
      <c r="F6" s="17">
        <f>Metryka!$E$24</f>
        <v>0</v>
      </c>
    </row>
    <row r="7" spans="1:18" ht="30" customHeight="1">
      <c r="A7" s="21">
        <f>Metryka!$C$3</f>
        <v>0</v>
      </c>
      <c r="B7" s="271" t="s">
        <v>66</v>
      </c>
      <c r="C7" s="103">
        <v>0</v>
      </c>
      <c r="D7" s="17">
        <f>Metryka!$C$24</f>
        <v>0</v>
      </c>
      <c r="E7" s="22">
        <f>Metryka!$D$24</f>
        <v>0</v>
      </c>
      <c r="F7" s="17">
        <f>Metryka!$E$24</f>
        <v>0</v>
      </c>
    </row>
    <row r="8" spans="1:18" ht="30" customHeight="1" thickBot="1">
      <c r="A8" s="21">
        <f>Metryka!$C$3</f>
        <v>0</v>
      </c>
      <c r="B8" s="104" t="s">
        <v>226</v>
      </c>
      <c r="C8" s="105">
        <v>0</v>
      </c>
      <c r="D8" s="17">
        <f>Metryka!$C$24</f>
        <v>0</v>
      </c>
      <c r="E8" s="22">
        <f>Metryka!$D$24</f>
        <v>0</v>
      </c>
      <c r="F8" s="17">
        <f>Metryka!$E$24</f>
        <v>0</v>
      </c>
    </row>
    <row r="9" spans="1:18" ht="15" customHeight="1" thickBot="1"/>
    <row r="10" spans="1:18" ht="129.94999999999999" customHeight="1" thickBot="1">
      <c r="B10" s="266" t="s">
        <v>295</v>
      </c>
      <c r="C10" s="267"/>
    </row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34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3" width="31.42578125" style="17" customWidth="1"/>
    <col min="4" max="4" width="23.5703125" style="17" customWidth="1"/>
    <col min="5" max="9" width="14.42578125" style="17" customWidth="1"/>
    <col min="10" max="11" width="17.42578125" style="17" customWidth="1"/>
    <col min="12" max="13" width="20" style="17" customWidth="1"/>
    <col min="14" max="16" width="9.42578125" style="17" hidden="1" customWidth="1"/>
    <col min="17" max="17" width="9.42578125" style="17" customWidth="1"/>
    <col min="18" max="16384" width="9.42578125" style="17"/>
  </cols>
  <sheetData>
    <row r="1" spans="1:17" ht="15" customHeight="1">
      <c r="B1" s="69">
        <f>Metryka!C3</f>
        <v>0</v>
      </c>
      <c r="D1" s="174"/>
      <c r="E1" s="174"/>
      <c r="F1" s="174"/>
      <c r="G1" s="174"/>
      <c r="H1" s="174"/>
      <c r="I1" s="174"/>
      <c r="J1" s="174"/>
      <c r="K1" s="174"/>
    </row>
    <row r="2" spans="1:17" ht="40.5" customHeight="1" thickBot="1">
      <c r="B2" s="541" t="s">
        <v>446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0"/>
      <c r="O2" s="50"/>
    </row>
    <row r="3" spans="1:17" ht="19.5" hidden="1" customHeight="1" thickBot="1">
      <c r="B3" s="141" t="s">
        <v>159</v>
      </c>
      <c r="C3" s="142" t="s">
        <v>160</v>
      </c>
      <c r="D3" s="142" t="s">
        <v>161</v>
      </c>
      <c r="E3" s="142" t="s">
        <v>162</v>
      </c>
      <c r="F3" s="142" t="s">
        <v>163</v>
      </c>
      <c r="G3" s="142" t="s">
        <v>164</v>
      </c>
      <c r="H3" s="142"/>
      <c r="I3" s="142" t="s">
        <v>165</v>
      </c>
      <c r="J3" s="142" t="s">
        <v>166</v>
      </c>
      <c r="K3" s="142" t="s">
        <v>167</v>
      </c>
      <c r="L3" s="142" t="s">
        <v>169</v>
      </c>
      <c r="M3" s="119" t="s">
        <v>168</v>
      </c>
      <c r="Q3" s="143"/>
    </row>
    <row r="4" spans="1:17" ht="15" customHeight="1">
      <c r="A4" s="21"/>
      <c r="B4" s="154" t="s">
        <v>152</v>
      </c>
      <c r="C4" s="57"/>
      <c r="D4" s="108"/>
      <c r="E4" s="146"/>
      <c r="F4" s="107"/>
      <c r="G4" s="107" t="s">
        <v>298</v>
      </c>
      <c r="H4" s="253"/>
      <c r="I4" s="153"/>
      <c r="J4" s="108"/>
      <c r="K4" s="109"/>
      <c r="L4" s="110"/>
      <c r="M4" s="131"/>
    </row>
    <row r="5" spans="1:17" ht="60" customHeight="1">
      <c r="A5" s="21"/>
      <c r="B5" s="71" t="s">
        <v>53</v>
      </c>
      <c r="C5" s="48" t="s">
        <v>54</v>
      </c>
      <c r="D5" s="48" t="s">
        <v>285</v>
      </c>
      <c r="E5" s="87" t="s">
        <v>154</v>
      </c>
      <c r="F5" s="48" t="s">
        <v>339</v>
      </c>
      <c r="G5" s="48" t="s">
        <v>341</v>
      </c>
      <c r="H5" s="132" t="s">
        <v>287</v>
      </c>
      <c r="I5" s="132" t="s">
        <v>286</v>
      </c>
      <c r="J5" s="48" t="s">
        <v>156</v>
      </c>
      <c r="K5" s="48" t="s">
        <v>157</v>
      </c>
      <c r="L5" s="48" t="s">
        <v>171</v>
      </c>
      <c r="M5" s="125" t="s">
        <v>158</v>
      </c>
    </row>
    <row r="6" spans="1:17" ht="17.25" customHeight="1" thickBot="1">
      <c r="A6" s="21" t="s">
        <v>2</v>
      </c>
      <c r="B6" s="41" t="s">
        <v>71</v>
      </c>
      <c r="C6" s="40" t="s">
        <v>71</v>
      </c>
      <c r="D6" s="40" t="s">
        <v>337</v>
      </c>
      <c r="E6" s="40" t="s">
        <v>72</v>
      </c>
      <c r="F6" s="40" t="s">
        <v>340</v>
      </c>
      <c r="G6" s="40" t="s">
        <v>340</v>
      </c>
      <c r="H6" s="40" t="s">
        <v>153</v>
      </c>
      <c r="I6" s="40" t="s">
        <v>153</v>
      </c>
      <c r="J6" s="40" t="s">
        <v>155</v>
      </c>
      <c r="K6" s="40" t="s">
        <v>55</v>
      </c>
      <c r="L6" s="40" t="s">
        <v>170</v>
      </c>
      <c r="M6" s="127" t="s">
        <v>56</v>
      </c>
      <c r="N6" s="17" t="s">
        <v>10</v>
      </c>
      <c r="O6" s="17" t="s">
        <v>11</v>
      </c>
      <c r="P6" s="17" t="s">
        <v>12</v>
      </c>
    </row>
    <row r="7" spans="1:17" ht="15" customHeight="1" thickTop="1">
      <c r="A7" s="21">
        <f>Metryka!$C$3</f>
        <v>0</v>
      </c>
      <c r="B7" s="72"/>
      <c r="C7" s="73"/>
      <c r="D7" s="73"/>
      <c r="E7" s="73"/>
      <c r="F7" s="73"/>
      <c r="G7" s="73"/>
      <c r="H7" s="73"/>
      <c r="I7" s="73"/>
      <c r="J7" s="73"/>
      <c r="K7" s="111"/>
      <c r="L7" s="111"/>
      <c r="M7" s="134" t="e">
        <f>K7/L7</f>
        <v>#DIV/0!</v>
      </c>
      <c r="N7" s="17">
        <f>Metryka!$C$25</f>
        <v>0</v>
      </c>
      <c r="O7" s="22">
        <f>Metryka!$D$25</f>
        <v>0</v>
      </c>
      <c r="P7" s="17">
        <f>Metryka!$E$25</f>
        <v>0</v>
      </c>
    </row>
    <row r="8" spans="1:17" ht="15" customHeight="1">
      <c r="A8" s="21">
        <f>Metryka!$C$3</f>
        <v>0</v>
      </c>
      <c r="B8" s="72"/>
      <c r="C8" s="73"/>
      <c r="D8" s="73"/>
      <c r="E8" s="73"/>
      <c r="F8" s="73"/>
      <c r="G8" s="73"/>
      <c r="H8" s="73"/>
      <c r="I8" s="73"/>
      <c r="J8" s="73"/>
      <c r="K8" s="111"/>
      <c r="L8" s="111"/>
      <c r="M8" s="134" t="e">
        <f t="shared" ref="M8:M20" si="0">K8/L8</f>
        <v>#DIV/0!</v>
      </c>
      <c r="N8" s="17">
        <f>Metryka!$C$25</f>
        <v>0</v>
      </c>
      <c r="O8" s="22">
        <f>Metryka!$D$25</f>
        <v>0</v>
      </c>
      <c r="P8" s="17">
        <f>Metryka!$E$25</f>
        <v>0</v>
      </c>
    </row>
    <row r="9" spans="1:17" ht="15" customHeight="1">
      <c r="A9" s="21">
        <f>Metryka!$C$3</f>
        <v>0</v>
      </c>
      <c r="B9" s="72"/>
      <c r="C9" s="73"/>
      <c r="D9" s="73"/>
      <c r="E9" s="73"/>
      <c r="F9" s="73"/>
      <c r="G9" s="73"/>
      <c r="H9" s="73"/>
      <c r="I9" s="73"/>
      <c r="J9" s="73"/>
      <c r="K9" s="111"/>
      <c r="L9" s="111"/>
      <c r="M9" s="134" t="e">
        <f t="shared" si="0"/>
        <v>#DIV/0!</v>
      </c>
      <c r="N9" s="17">
        <f>Metryka!$C$25</f>
        <v>0</v>
      </c>
      <c r="O9" s="22">
        <f>Metryka!$D$25</f>
        <v>0</v>
      </c>
      <c r="P9" s="17">
        <f>Metryka!$E$25</f>
        <v>0</v>
      </c>
    </row>
    <row r="10" spans="1:17" ht="15" customHeight="1">
      <c r="A10" s="21">
        <f>Metryka!$C$3</f>
        <v>0</v>
      </c>
      <c r="B10" s="72"/>
      <c r="C10" s="73"/>
      <c r="D10" s="73"/>
      <c r="E10" s="73"/>
      <c r="F10" s="73"/>
      <c r="G10" s="73"/>
      <c r="H10" s="73"/>
      <c r="I10" s="73"/>
      <c r="J10" s="73"/>
      <c r="K10" s="111"/>
      <c r="L10" s="111"/>
      <c r="M10" s="134" t="e">
        <f t="shared" si="0"/>
        <v>#DIV/0!</v>
      </c>
      <c r="N10" s="17">
        <f>Metryka!$C$25</f>
        <v>0</v>
      </c>
      <c r="O10" s="22">
        <f>Metryka!$D$25</f>
        <v>0</v>
      </c>
      <c r="P10" s="17">
        <f>Metryka!$E$25</f>
        <v>0</v>
      </c>
    </row>
    <row r="11" spans="1:17" ht="15" customHeight="1">
      <c r="A11" s="21">
        <f>Metryka!$C$3</f>
        <v>0</v>
      </c>
      <c r="B11" s="72"/>
      <c r="C11" s="73"/>
      <c r="D11" s="73"/>
      <c r="E11" s="73"/>
      <c r="F11" s="73"/>
      <c r="G11" s="73"/>
      <c r="H11" s="73"/>
      <c r="I11" s="73"/>
      <c r="J11" s="73"/>
      <c r="K11" s="111"/>
      <c r="L11" s="111"/>
      <c r="M11" s="134" t="e">
        <f t="shared" si="0"/>
        <v>#DIV/0!</v>
      </c>
      <c r="N11" s="17">
        <f>Metryka!$C$25</f>
        <v>0</v>
      </c>
      <c r="O11" s="22">
        <f>Metryka!$D$25</f>
        <v>0</v>
      </c>
      <c r="P11" s="17">
        <f>Metryka!$E$25</f>
        <v>0</v>
      </c>
    </row>
    <row r="12" spans="1:17" ht="15" customHeight="1">
      <c r="A12" s="21">
        <f>Metryka!$C$3</f>
        <v>0</v>
      </c>
      <c r="B12" s="72"/>
      <c r="C12" s="73"/>
      <c r="D12" s="73"/>
      <c r="E12" s="73"/>
      <c r="F12" s="73"/>
      <c r="G12" s="73"/>
      <c r="H12" s="73"/>
      <c r="I12" s="73"/>
      <c r="J12" s="73"/>
      <c r="K12" s="111"/>
      <c r="L12" s="111"/>
      <c r="M12" s="134" t="e">
        <f t="shared" si="0"/>
        <v>#DIV/0!</v>
      </c>
      <c r="N12" s="17">
        <f>Metryka!$C$25</f>
        <v>0</v>
      </c>
      <c r="O12" s="22">
        <f>Metryka!$D$25</f>
        <v>0</v>
      </c>
      <c r="P12" s="17">
        <f>Metryka!$E$25</f>
        <v>0</v>
      </c>
    </row>
    <row r="13" spans="1:17" ht="15" customHeight="1">
      <c r="A13" s="21">
        <f>Metryka!$C$3</f>
        <v>0</v>
      </c>
      <c r="B13" s="72"/>
      <c r="C13" s="73"/>
      <c r="D13" s="73"/>
      <c r="E13" s="73"/>
      <c r="F13" s="73"/>
      <c r="G13" s="73"/>
      <c r="H13" s="73"/>
      <c r="I13" s="73"/>
      <c r="J13" s="73"/>
      <c r="K13" s="111"/>
      <c r="L13" s="111"/>
      <c r="M13" s="134" t="e">
        <f t="shared" si="0"/>
        <v>#DIV/0!</v>
      </c>
      <c r="N13" s="17">
        <f>Metryka!$C$25</f>
        <v>0</v>
      </c>
      <c r="O13" s="22">
        <f>Metryka!$D$25</f>
        <v>0</v>
      </c>
      <c r="P13" s="17">
        <f>Metryka!$E$25</f>
        <v>0</v>
      </c>
    </row>
    <row r="14" spans="1:17" ht="15" customHeight="1">
      <c r="A14" s="21">
        <f>Metryka!$C$3</f>
        <v>0</v>
      </c>
      <c r="B14" s="72"/>
      <c r="C14" s="73"/>
      <c r="D14" s="73"/>
      <c r="E14" s="73"/>
      <c r="F14" s="73"/>
      <c r="G14" s="73"/>
      <c r="H14" s="73"/>
      <c r="I14" s="73"/>
      <c r="J14" s="73"/>
      <c r="K14" s="111"/>
      <c r="L14" s="111"/>
      <c r="M14" s="134" t="e">
        <f t="shared" si="0"/>
        <v>#DIV/0!</v>
      </c>
      <c r="N14" s="17">
        <f>Metryka!$C$25</f>
        <v>0</v>
      </c>
      <c r="O14" s="22">
        <f>Metryka!$D$25</f>
        <v>0</v>
      </c>
      <c r="P14" s="17">
        <f>Metryka!$E$25</f>
        <v>0</v>
      </c>
    </row>
    <row r="15" spans="1:17" ht="15" customHeight="1">
      <c r="A15" s="21">
        <f>Metryka!$C$3</f>
        <v>0</v>
      </c>
      <c r="B15" s="72"/>
      <c r="C15" s="73"/>
      <c r="D15" s="73"/>
      <c r="E15" s="73"/>
      <c r="F15" s="73"/>
      <c r="G15" s="73"/>
      <c r="H15" s="73"/>
      <c r="I15" s="73"/>
      <c r="J15" s="73"/>
      <c r="K15" s="111"/>
      <c r="L15" s="111"/>
      <c r="M15" s="134" t="e">
        <f t="shared" si="0"/>
        <v>#DIV/0!</v>
      </c>
      <c r="N15" s="17">
        <f>Metryka!$C$25</f>
        <v>0</v>
      </c>
      <c r="O15" s="22">
        <f>Metryka!$D$25</f>
        <v>0</v>
      </c>
      <c r="P15" s="17">
        <f>Metryka!$E$25</f>
        <v>0</v>
      </c>
    </row>
    <row r="16" spans="1:17" ht="15" customHeight="1">
      <c r="A16" s="21">
        <f>Metryka!$C$3</f>
        <v>0</v>
      </c>
      <c r="B16" s="72"/>
      <c r="C16" s="73"/>
      <c r="D16" s="73"/>
      <c r="E16" s="73"/>
      <c r="F16" s="73"/>
      <c r="G16" s="73"/>
      <c r="H16" s="73"/>
      <c r="I16" s="73"/>
      <c r="J16" s="73"/>
      <c r="K16" s="111"/>
      <c r="L16" s="111"/>
      <c r="M16" s="134" t="e">
        <f t="shared" si="0"/>
        <v>#DIV/0!</v>
      </c>
      <c r="N16" s="17">
        <f>Metryka!$C$25</f>
        <v>0</v>
      </c>
      <c r="O16" s="22">
        <f>Metryka!$D$25</f>
        <v>0</v>
      </c>
      <c r="P16" s="17">
        <f>Metryka!$E$25</f>
        <v>0</v>
      </c>
    </row>
    <row r="17" spans="1:16" ht="15" customHeight="1">
      <c r="A17" s="21">
        <f>Metryka!$C$3</f>
        <v>0</v>
      </c>
      <c r="B17" s="72"/>
      <c r="C17" s="73"/>
      <c r="D17" s="73"/>
      <c r="E17" s="73"/>
      <c r="F17" s="73"/>
      <c r="G17" s="73"/>
      <c r="H17" s="73"/>
      <c r="I17" s="73"/>
      <c r="J17" s="73"/>
      <c r="K17" s="111"/>
      <c r="L17" s="111"/>
      <c r="M17" s="134" t="e">
        <f t="shared" si="0"/>
        <v>#DIV/0!</v>
      </c>
      <c r="N17" s="17">
        <f>Metryka!$C$25</f>
        <v>0</v>
      </c>
      <c r="O17" s="22">
        <f>Metryka!$D$25</f>
        <v>0</v>
      </c>
      <c r="P17" s="17">
        <f>Metryka!$E$25</f>
        <v>0</v>
      </c>
    </row>
    <row r="18" spans="1:16" ht="15" customHeight="1">
      <c r="A18" s="21">
        <f>Metryka!$C$3</f>
        <v>0</v>
      </c>
      <c r="B18" s="72"/>
      <c r="C18" s="73"/>
      <c r="D18" s="73"/>
      <c r="E18" s="73"/>
      <c r="F18" s="73"/>
      <c r="G18" s="73"/>
      <c r="H18" s="73"/>
      <c r="I18" s="73"/>
      <c r="J18" s="73"/>
      <c r="K18" s="111"/>
      <c r="L18" s="111"/>
      <c r="M18" s="134" t="e">
        <f t="shared" si="0"/>
        <v>#DIV/0!</v>
      </c>
      <c r="N18" s="17">
        <f>Metryka!$C$25</f>
        <v>0</v>
      </c>
      <c r="O18" s="22">
        <f>Metryka!$D$25</f>
        <v>0</v>
      </c>
      <c r="P18" s="17">
        <f>Metryka!$E$25</f>
        <v>0</v>
      </c>
    </row>
    <row r="19" spans="1:16" ht="15" customHeight="1">
      <c r="A19" s="21">
        <f>Metryka!$C$3</f>
        <v>0</v>
      </c>
      <c r="B19" s="72"/>
      <c r="C19" s="155"/>
      <c r="D19" s="73"/>
      <c r="E19" s="155"/>
      <c r="F19" s="155"/>
      <c r="G19" s="155"/>
      <c r="H19" s="155"/>
      <c r="I19" s="155"/>
      <c r="J19" s="155"/>
      <c r="K19" s="156"/>
      <c r="L19" s="156"/>
      <c r="M19" s="134" t="e">
        <f t="shared" si="0"/>
        <v>#DIV/0!</v>
      </c>
      <c r="N19" s="17">
        <f>Metryka!$C$25</f>
        <v>0</v>
      </c>
      <c r="O19" s="22">
        <f>Metryka!$D$25</f>
        <v>0</v>
      </c>
      <c r="P19" s="17">
        <f>Metryka!$E$25</f>
        <v>0</v>
      </c>
    </row>
    <row r="20" spans="1:16" ht="15" customHeight="1" thickBot="1">
      <c r="A20" s="21">
        <f>Metryka!$C$3</f>
        <v>0</v>
      </c>
      <c r="B20" s="72"/>
      <c r="C20" s="77"/>
      <c r="D20" s="254"/>
      <c r="E20" s="77"/>
      <c r="F20" s="77"/>
      <c r="G20" s="77"/>
      <c r="H20" s="77"/>
      <c r="I20" s="77"/>
      <c r="J20" s="77"/>
      <c r="K20" s="112"/>
      <c r="L20" s="112"/>
      <c r="M20" s="137" t="e">
        <f t="shared" si="0"/>
        <v>#DIV/0!</v>
      </c>
      <c r="N20" s="17">
        <f>Metryka!$C$25</f>
        <v>0</v>
      </c>
      <c r="O20" s="22">
        <f>Metryka!$D$25</f>
        <v>0</v>
      </c>
      <c r="P20" s="17">
        <f>Metryka!$E$25</f>
        <v>0</v>
      </c>
    </row>
    <row r="21" spans="1:16" ht="15" customHeight="1">
      <c r="B21" s="19"/>
    </row>
    <row r="22" spans="1:16" ht="15" customHeight="1"/>
    <row r="23" spans="1:16" ht="15" customHeight="1"/>
    <row r="24" spans="1:16" ht="13.5" thickBot="1">
      <c r="B24" s="17" t="s">
        <v>291</v>
      </c>
    </row>
    <row r="25" spans="1:16">
      <c r="B25" s="261"/>
      <c r="C25" s="19"/>
      <c r="D25" s="19"/>
      <c r="E25" s="262"/>
    </row>
    <row r="26" spans="1:16">
      <c r="B26" s="123"/>
      <c r="C26" s="18"/>
      <c r="D26" s="18"/>
      <c r="E26" s="21"/>
    </row>
    <row r="27" spans="1:16" ht="13.5" thickBot="1">
      <c r="B27" s="263"/>
      <c r="C27" s="264"/>
      <c r="D27" s="264"/>
      <c r="E27" s="255"/>
    </row>
    <row r="31" spans="1:16">
      <c r="B31" s="17" t="s">
        <v>288</v>
      </c>
    </row>
    <row r="32" spans="1:16">
      <c r="B32" s="17" t="s">
        <v>289</v>
      </c>
    </row>
    <row r="33" spans="2:2">
      <c r="B33" s="17" t="s">
        <v>290</v>
      </c>
    </row>
    <row r="34" spans="2:2">
      <c r="B34" s="17" t="s">
        <v>292</v>
      </c>
    </row>
  </sheetData>
  <mergeCells count="1">
    <mergeCell ref="B2:M2"/>
  </mergeCells>
  <dataValidations count="1">
    <dataValidation type="list" allowBlank="1" showInputMessage="1" showErrorMessage="1" sqref="D7:D20">
      <formula1>$B$31:$B$34</formula1>
    </dataValidation>
  </dataValidations>
  <pageMargins left="0.7" right="0.7" top="0.75" bottom="0.75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7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2" width="31.42578125" style="17" customWidth="1"/>
    <col min="3" max="5" width="9.42578125" style="17" hidden="1" customWidth="1"/>
    <col min="6" max="6" width="9.42578125" style="17"/>
    <col min="7" max="7" width="37.42578125" style="17" customWidth="1"/>
    <col min="8" max="16384" width="9.42578125" style="17"/>
  </cols>
  <sheetData>
    <row r="1" spans="1:7" ht="15" customHeight="1">
      <c r="B1" s="69">
        <f>Metryka!C3</f>
        <v>0</v>
      </c>
    </row>
    <row r="2" spans="1:7" ht="15" customHeight="1" thickBot="1">
      <c r="B2" s="286" t="s">
        <v>447</v>
      </c>
      <c r="C2" s="50"/>
      <c r="D2" s="50"/>
    </row>
    <row r="3" spans="1:7" ht="75" customHeight="1">
      <c r="A3" s="21"/>
      <c r="B3" s="113" t="s">
        <v>97</v>
      </c>
      <c r="G3" s="114" t="s">
        <v>96</v>
      </c>
    </row>
    <row r="4" spans="1:7" ht="15" customHeight="1" thickBot="1">
      <c r="A4" s="21" t="s">
        <v>2</v>
      </c>
      <c r="B4" s="102" t="s">
        <v>56</v>
      </c>
      <c r="C4" s="17" t="s">
        <v>10</v>
      </c>
      <c r="D4" s="17" t="s">
        <v>11</v>
      </c>
      <c r="E4" s="17" t="s">
        <v>12</v>
      </c>
    </row>
    <row r="5" spans="1:7" ht="30" customHeight="1" thickTop="1" thickBot="1">
      <c r="A5" s="21">
        <f>Metryka!C3</f>
        <v>0</v>
      </c>
      <c r="B5" s="115"/>
      <c r="C5" s="17">
        <f>Metryka!$C$26</f>
        <v>0</v>
      </c>
      <c r="D5" s="22">
        <f>Metryka!$D$26</f>
        <v>0</v>
      </c>
      <c r="E5" s="17">
        <f>Metryka!$E$26</f>
        <v>0</v>
      </c>
    </row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1"/>
  <sheetViews>
    <sheetView workbookViewId="0"/>
  </sheetViews>
  <sheetFormatPr defaultRowHeight="15"/>
  <cols>
    <col min="1" max="1" width="48.42578125" customWidth="1"/>
    <col min="2" max="2" width="24.5703125" customWidth="1"/>
    <col min="3" max="3" width="24.85546875" customWidth="1"/>
    <col min="4" max="4" width="42.85546875" customWidth="1"/>
    <col min="5" max="5" width="23.28515625" customWidth="1"/>
  </cols>
  <sheetData>
    <row r="1" spans="1:10">
      <c r="A1" s="409">
        <f>Metryka!$C$3</f>
        <v>0</v>
      </c>
    </row>
    <row r="2" spans="1:10" ht="35.25" customHeight="1" thickBot="1">
      <c r="A2" s="453" t="s">
        <v>454</v>
      </c>
      <c r="B2" s="453"/>
      <c r="C2" s="453"/>
      <c r="D2" s="453"/>
      <c r="E2" s="169"/>
      <c r="F2" s="169"/>
      <c r="G2" s="169"/>
      <c r="H2" s="169"/>
      <c r="I2" s="169"/>
    </row>
    <row r="3" spans="1:10" ht="26.25" hidden="1" thickBot="1">
      <c r="A3" s="410" t="s">
        <v>413</v>
      </c>
      <c r="B3" s="142" t="s">
        <v>414</v>
      </c>
      <c r="C3" s="119" t="s">
        <v>415</v>
      </c>
      <c r="D3" s="411" t="s">
        <v>416</v>
      </c>
      <c r="E3" s="118"/>
      <c r="F3" s="118"/>
      <c r="G3" s="118"/>
      <c r="H3" s="118"/>
      <c r="I3" s="118"/>
    </row>
    <row r="4" spans="1:10" ht="22.5">
      <c r="A4" s="412" t="s">
        <v>417</v>
      </c>
      <c r="B4" s="413" t="s">
        <v>418</v>
      </c>
      <c r="C4" s="413" t="s">
        <v>419</v>
      </c>
      <c r="D4" s="414" t="s">
        <v>420</v>
      </c>
      <c r="F4" s="415"/>
      <c r="G4" s="408"/>
      <c r="H4" s="408"/>
      <c r="I4" s="408"/>
      <c r="J4" s="408"/>
    </row>
    <row r="5" spans="1:10" ht="33.75">
      <c r="A5" s="426" t="s">
        <v>421</v>
      </c>
      <c r="B5" s="416"/>
      <c r="C5" s="416"/>
      <c r="D5" s="417"/>
    </row>
    <row r="6" spans="1:10" ht="33" customHeight="1">
      <c r="A6" s="426" t="s">
        <v>422</v>
      </c>
      <c r="B6" s="416"/>
      <c r="C6" s="416"/>
      <c r="D6" s="417"/>
    </row>
    <row r="7" spans="1:10" ht="45">
      <c r="A7" s="426" t="s">
        <v>423</v>
      </c>
      <c r="B7" s="416"/>
      <c r="C7" s="416"/>
      <c r="D7" s="417"/>
    </row>
    <row r="8" spans="1:10" ht="45">
      <c r="A8" s="426" t="s">
        <v>424</v>
      </c>
      <c r="B8" s="416"/>
      <c r="C8" s="416"/>
      <c r="D8" s="417"/>
    </row>
    <row r="9" spans="1:10" ht="42" customHeight="1" thickBot="1">
      <c r="A9" s="427" t="s">
        <v>425</v>
      </c>
      <c r="B9" s="418"/>
      <c r="C9" s="418"/>
      <c r="D9" s="419"/>
    </row>
    <row r="10" spans="1:10">
      <c r="H10" t="s">
        <v>426</v>
      </c>
    </row>
    <row r="11" spans="1:10">
      <c r="H11" t="s">
        <v>427</v>
      </c>
    </row>
  </sheetData>
  <mergeCells count="1">
    <mergeCell ref="A2:D2"/>
  </mergeCells>
  <dataValidations count="1">
    <dataValidation type="list" allowBlank="1" showInputMessage="1" showErrorMessage="1" sqref="B5:C9">
      <formula1>$H$10:$H$11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8"/>
  <sheetViews>
    <sheetView topLeftCell="B1" workbookViewId="0">
      <selection activeCell="B1" sqref="B1"/>
    </sheetView>
  </sheetViews>
  <sheetFormatPr defaultRowHeight="15"/>
  <cols>
    <col min="1" max="1" width="15.85546875" hidden="1" customWidth="1"/>
    <col min="2" max="14" width="21.140625" customWidth="1"/>
    <col min="15" max="15" width="34" customWidth="1"/>
    <col min="16" max="16" width="34.140625" customWidth="1"/>
    <col min="17" max="17" width="21.42578125" customWidth="1"/>
  </cols>
  <sheetData>
    <row r="1" spans="1:17">
      <c r="B1" s="69">
        <f>Metryka!C3</f>
        <v>0</v>
      </c>
    </row>
    <row r="2" spans="1:17">
      <c r="B2" s="50" t="s">
        <v>448</v>
      </c>
      <c r="C2" s="50"/>
      <c r="D2" s="50"/>
      <c r="E2" s="50"/>
      <c r="F2" s="50"/>
      <c r="G2" s="50"/>
      <c r="H2" s="50"/>
      <c r="I2" s="50"/>
      <c r="J2" s="50"/>
      <c r="K2" s="50"/>
      <c r="M2" s="50"/>
      <c r="N2" s="50"/>
      <c r="O2" s="50"/>
    </row>
    <row r="3" spans="1:17" ht="15.75" thickBot="1">
      <c r="B3" s="432" t="s">
        <v>455</v>
      </c>
      <c r="C3" s="50"/>
      <c r="D3" s="50"/>
      <c r="E3" s="50"/>
      <c r="F3" s="50"/>
      <c r="G3" s="50"/>
      <c r="H3" s="50"/>
      <c r="I3" s="50"/>
      <c r="J3" s="50"/>
      <c r="K3" s="50"/>
      <c r="M3" s="50"/>
      <c r="N3" s="50"/>
      <c r="O3" s="50"/>
    </row>
    <row r="4" spans="1:17" ht="39" hidden="1" thickBot="1">
      <c r="B4" s="120" t="s">
        <v>397</v>
      </c>
      <c r="C4" s="120" t="s">
        <v>398</v>
      </c>
      <c r="D4" s="120" t="s">
        <v>399</v>
      </c>
      <c r="E4" s="120" t="s">
        <v>400</v>
      </c>
      <c r="F4" s="121" t="s">
        <v>401</v>
      </c>
      <c r="G4" s="121" t="s">
        <v>402</v>
      </c>
      <c r="H4" s="121" t="s">
        <v>403</v>
      </c>
      <c r="I4" s="121" t="s">
        <v>404</v>
      </c>
      <c r="J4" s="121" t="s">
        <v>405</v>
      </c>
      <c r="K4" s="121" t="s">
        <v>406</v>
      </c>
      <c r="L4" s="121" t="s">
        <v>429</v>
      </c>
      <c r="M4" s="121" t="s">
        <v>407</v>
      </c>
      <c r="N4" s="121" t="s">
        <v>408</v>
      </c>
      <c r="O4" s="121" t="s">
        <v>409</v>
      </c>
      <c r="P4" s="121" t="s">
        <v>434</v>
      </c>
      <c r="Q4" s="121" t="s">
        <v>435</v>
      </c>
    </row>
    <row r="5" spans="1:17" ht="15.75" thickBot="1">
      <c r="B5" s="400"/>
      <c r="C5" s="146" t="s">
        <v>29</v>
      </c>
      <c r="D5" s="424"/>
      <c r="E5" s="423"/>
      <c r="F5" s="400"/>
      <c r="G5" s="146" t="s">
        <v>29</v>
      </c>
      <c r="H5" s="396"/>
      <c r="I5" s="396"/>
      <c r="J5" s="396"/>
      <c r="K5" s="395"/>
      <c r="L5" s="420"/>
      <c r="M5" s="483" t="s">
        <v>387</v>
      </c>
      <c r="N5" s="483"/>
      <c r="O5" s="482"/>
      <c r="P5" s="422" t="s">
        <v>433</v>
      </c>
      <c r="Q5" s="542" t="s">
        <v>396</v>
      </c>
    </row>
    <row r="6" spans="1:17" ht="90">
      <c r="B6" s="401" t="s">
        <v>388</v>
      </c>
      <c r="C6" s="71" t="s">
        <v>389</v>
      </c>
      <c r="D6" s="274" t="s">
        <v>390</v>
      </c>
      <c r="E6" s="47" t="s">
        <v>391</v>
      </c>
      <c r="F6" s="71" t="s">
        <v>412</v>
      </c>
      <c r="G6" s="71" t="s">
        <v>392</v>
      </c>
      <c r="H6" s="71" t="s">
        <v>437</v>
      </c>
      <c r="I6" s="274" t="s">
        <v>430</v>
      </c>
      <c r="J6" s="274" t="s">
        <v>431</v>
      </c>
      <c r="K6" s="47" t="s">
        <v>393</v>
      </c>
      <c r="L6" s="113" t="s">
        <v>428</v>
      </c>
      <c r="M6" s="124" t="s">
        <v>394</v>
      </c>
      <c r="N6" s="274" t="s">
        <v>436</v>
      </c>
      <c r="O6" s="47" t="s">
        <v>395</v>
      </c>
      <c r="P6" s="428" t="s">
        <v>432</v>
      </c>
      <c r="Q6" s="543"/>
    </row>
    <row r="7" spans="1:17" ht="15.75" thickBot="1">
      <c r="A7" t="s">
        <v>2</v>
      </c>
      <c r="B7" s="402" t="s">
        <v>378</v>
      </c>
      <c r="C7" s="41" t="s">
        <v>378</v>
      </c>
      <c r="D7" s="40" t="s">
        <v>378</v>
      </c>
      <c r="E7" s="39" t="s">
        <v>378</v>
      </c>
      <c r="F7" s="41" t="s">
        <v>74</v>
      </c>
      <c r="G7" s="40" t="s">
        <v>74</v>
      </c>
      <c r="H7" s="40" t="s">
        <v>74</v>
      </c>
      <c r="I7" s="40" t="s">
        <v>74</v>
      </c>
      <c r="J7" s="40" t="s">
        <v>74</v>
      </c>
      <c r="K7" s="39" t="s">
        <v>74</v>
      </c>
      <c r="L7" s="102" t="s">
        <v>81</v>
      </c>
      <c r="M7" s="126" t="s">
        <v>81</v>
      </c>
      <c r="N7" s="39" t="s">
        <v>81</v>
      </c>
      <c r="O7" s="39" t="s">
        <v>81</v>
      </c>
      <c r="P7" s="389" t="s">
        <v>81</v>
      </c>
      <c r="Q7" s="102" t="s">
        <v>81</v>
      </c>
    </row>
    <row r="8" spans="1:17" ht="16.5" thickTop="1" thickBot="1">
      <c r="A8" s="407">
        <f>Metryka!C3</f>
        <v>0</v>
      </c>
      <c r="B8" s="403">
        <f>SUM(C8:E8)</f>
        <v>0</v>
      </c>
      <c r="C8" s="406">
        <v>0</v>
      </c>
      <c r="D8" s="404">
        <v>0</v>
      </c>
      <c r="E8" s="404">
        <v>0</v>
      </c>
      <c r="F8" s="403">
        <f>SUM(G8:K8)</f>
        <v>0</v>
      </c>
      <c r="G8" s="404">
        <v>0</v>
      </c>
      <c r="H8" s="404">
        <v>0</v>
      </c>
      <c r="I8" s="404">
        <v>0</v>
      </c>
      <c r="J8" s="404">
        <v>0</v>
      </c>
      <c r="K8" s="404">
        <v>0</v>
      </c>
      <c r="L8" s="405"/>
      <c r="M8" s="421"/>
      <c r="N8" s="77"/>
      <c r="O8" s="405"/>
      <c r="P8" s="429"/>
      <c r="Q8" s="405"/>
    </row>
  </sheetData>
  <mergeCells count="2">
    <mergeCell ref="M5:O5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X62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2" width="17.42578125" style="17" customWidth="1"/>
    <col min="3" max="3" width="21.42578125" style="17" customWidth="1"/>
    <col min="4" max="13" width="11.42578125" style="17" customWidth="1"/>
    <col min="14" max="16" width="9.42578125" style="17" hidden="1" customWidth="1"/>
    <col min="17" max="17" width="9.42578125" style="17"/>
    <col min="18" max="24" width="11.42578125" style="17" customWidth="1"/>
    <col min="25" max="16384" width="9.42578125" style="17"/>
  </cols>
  <sheetData>
    <row r="1" spans="1:24" ht="15" customHeight="1">
      <c r="B1" s="69">
        <f>Metryka!C3</f>
        <v>0</v>
      </c>
    </row>
    <row r="2" spans="1:24" ht="45" customHeight="1" thickBot="1">
      <c r="B2" s="453" t="s">
        <v>172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50"/>
      <c r="O2" s="50"/>
    </row>
    <row r="3" spans="1:24" ht="45" hidden="1" customHeight="1" thickBot="1">
      <c r="A3" s="21"/>
      <c r="B3" s="163" t="s">
        <v>35</v>
      </c>
      <c r="C3" s="164" t="s">
        <v>36</v>
      </c>
      <c r="D3" s="164" t="s">
        <v>37</v>
      </c>
      <c r="E3" s="164" t="s">
        <v>38</v>
      </c>
      <c r="F3" s="164" t="s">
        <v>39</v>
      </c>
      <c r="G3" s="164" t="s">
        <v>40</v>
      </c>
      <c r="H3" s="164" t="s">
        <v>34</v>
      </c>
      <c r="I3" s="164" t="s">
        <v>98</v>
      </c>
      <c r="J3" s="164" t="s">
        <v>99</v>
      </c>
      <c r="K3" s="164" t="s">
        <v>20</v>
      </c>
      <c r="L3" s="164" t="s">
        <v>100</v>
      </c>
      <c r="M3" s="157" t="s">
        <v>101</v>
      </c>
      <c r="N3" s="68"/>
      <c r="O3" s="68"/>
    </row>
    <row r="4" spans="1:24" ht="15" customHeight="1" thickBot="1">
      <c r="A4" s="21"/>
      <c r="B4" s="61"/>
      <c r="C4" s="67"/>
      <c r="D4" s="66"/>
      <c r="E4" s="66" t="s">
        <v>33</v>
      </c>
      <c r="F4" s="66"/>
      <c r="G4" s="66"/>
      <c r="H4" s="65"/>
      <c r="I4" s="64"/>
      <c r="J4" s="63"/>
      <c r="K4" s="63" t="s">
        <v>32</v>
      </c>
      <c r="L4" s="63"/>
      <c r="M4" s="62"/>
      <c r="N4" s="50"/>
      <c r="O4" s="50"/>
    </row>
    <row r="5" spans="1:24" ht="15" customHeight="1">
      <c r="A5" s="21"/>
      <c r="B5" s="61"/>
      <c r="C5" s="60"/>
      <c r="D5" s="59" t="s">
        <v>29</v>
      </c>
      <c r="E5" s="58"/>
      <c r="F5" s="57" t="s">
        <v>29</v>
      </c>
      <c r="G5" s="57"/>
      <c r="H5" s="56"/>
      <c r="I5" s="55" t="s">
        <v>31</v>
      </c>
      <c r="J5" s="54" t="s">
        <v>30</v>
      </c>
      <c r="K5" s="53"/>
      <c r="L5" s="52" t="s">
        <v>29</v>
      </c>
      <c r="M5" s="51"/>
      <c r="N5" s="50"/>
      <c r="O5" s="50"/>
      <c r="R5" s="456" t="s">
        <v>16</v>
      </c>
      <c r="S5" s="457"/>
      <c r="T5" s="458"/>
      <c r="V5" s="456" t="s">
        <v>16</v>
      </c>
      <c r="W5" s="457"/>
      <c r="X5" s="458"/>
    </row>
    <row r="6" spans="1:24" ht="75" customHeight="1">
      <c r="A6" s="21"/>
      <c r="B6" s="49" t="s">
        <v>28</v>
      </c>
      <c r="C6" s="71" t="s">
        <v>173</v>
      </c>
      <c r="D6" s="48" t="s">
        <v>27</v>
      </c>
      <c r="E6" s="48" t="s">
        <v>26</v>
      </c>
      <c r="F6" s="48" t="s">
        <v>25</v>
      </c>
      <c r="G6" s="48" t="s">
        <v>24</v>
      </c>
      <c r="H6" s="47" t="s">
        <v>23</v>
      </c>
      <c r="I6" s="46" t="s">
        <v>21</v>
      </c>
      <c r="J6" s="46" t="s">
        <v>22</v>
      </c>
      <c r="K6" s="45" t="s">
        <v>20</v>
      </c>
      <c r="L6" s="44" t="s">
        <v>19</v>
      </c>
      <c r="M6" s="43" t="s">
        <v>18</v>
      </c>
      <c r="R6" s="459" t="s">
        <v>15</v>
      </c>
      <c r="S6" s="460"/>
      <c r="T6" s="461"/>
      <c r="V6" s="459" t="s">
        <v>15</v>
      </c>
      <c r="W6" s="460"/>
      <c r="X6" s="461"/>
    </row>
    <row r="7" spans="1:24" ht="15" customHeight="1" thickBot="1">
      <c r="A7" s="21" t="s">
        <v>2</v>
      </c>
      <c r="B7" s="42"/>
      <c r="C7" s="41" t="s">
        <v>17</v>
      </c>
      <c r="D7" s="40" t="s">
        <v>17</v>
      </c>
      <c r="E7" s="40" t="s">
        <v>17</v>
      </c>
      <c r="F7" s="40" t="s">
        <v>17</v>
      </c>
      <c r="G7" s="40" t="s">
        <v>17</v>
      </c>
      <c r="H7" s="39" t="s">
        <v>17</v>
      </c>
      <c r="I7" s="38" t="s">
        <v>17</v>
      </c>
      <c r="J7" s="37" t="s">
        <v>17</v>
      </c>
      <c r="K7" s="36"/>
      <c r="L7" s="35" t="s">
        <v>17</v>
      </c>
      <c r="M7" s="34" t="s">
        <v>17</v>
      </c>
      <c r="N7" s="17" t="s">
        <v>10</v>
      </c>
      <c r="O7" s="17" t="s">
        <v>11</v>
      </c>
      <c r="P7" s="17" t="s">
        <v>12</v>
      </c>
      <c r="R7" s="462" t="s">
        <v>14</v>
      </c>
      <c r="S7" s="463"/>
      <c r="T7" s="21" t="b">
        <f>AND(C8=SUM(D8:E8),SUM(D8:E8)=SUM(F8:H8),C8=SUM(F8:H8))</f>
        <v>1</v>
      </c>
      <c r="V7" s="462" t="s">
        <v>14</v>
      </c>
      <c r="W7" s="463"/>
      <c r="X7" s="21" t="b">
        <f>AND(C8=SUM(D8:E8),SUM(D8:E8)=SUM(F8:H8),C8=SUM(I8:J8))</f>
        <v>1</v>
      </c>
    </row>
    <row r="8" spans="1:24" ht="15" customHeight="1" thickTop="1" thickBot="1">
      <c r="A8" s="21">
        <f>Metryka!$C$3</f>
        <v>0</v>
      </c>
      <c r="B8" s="275" t="s">
        <v>14</v>
      </c>
      <c r="C8" s="33">
        <v>0</v>
      </c>
      <c r="D8" s="32">
        <v>0</v>
      </c>
      <c r="E8" s="32">
        <v>0</v>
      </c>
      <c r="F8" s="32">
        <v>0</v>
      </c>
      <c r="G8" s="32">
        <v>0</v>
      </c>
      <c r="H8" s="31">
        <v>0</v>
      </c>
      <c r="I8" s="30">
        <v>0</v>
      </c>
      <c r="J8" s="29">
        <v>0</v>
      </c>
      <c r="K8" s="29">
        <f>SUM(I8:J8)</f>
        <v>0</v>
      </c>
      <c r="L8" s="29">
        <v>0</v>
      </c>
      <c r="M8" s="28">
        <v>0</v>
      </c>
      <c r="N8" s="17">
        <f>Metryka!$C$11</f>
        <v>0</v>
      </c>
      <c r="O8" s="22">
        <f>Metryka!$D$11</f>
        <v>0</v>
      </c>
      <c r="P8" s="18">
        <f>Metryka!$E$11</f>
        <v>0</v>
      </c>
      <c r="R8" s="454" t="s">
        <v>13</v>
      </c>
      <c r="S8" s="455"/>
      <c r="T8" s="255" t="b">
        <f>AND(C9=SUM(D9:E9),SUM(D9:E9)=SUM(F9:H9),C9=SUM(F9:H9))</f>
        <v>1</v>
      </c>
      <c r="V8" s="454" t="s">
        <v>13</v>
      </c>
      <c r="W8" s="455"/>
      <c r="X8" s="20" t="b">
        <f>AND(C9=SUM(D9:E9),SUM(D9:E9)=SUM(F9:H9),C9=SUM(I9:J9))</f>
        <v>1</v>
      </c>
    </row>
    <row r="9" spans="1:24" ht="15" customHeight="1" thickBot="1">
      <c r="A9" s="21">
        <f>Metryka!$C$3</f>
        <v>0</v>
      </c>
      <c r="B9" s="276" t="s">
        <v>13</v>
      </c>
      <c r="C9" s="27">
        <v>0</v>
      </c>
      <c r="D9" s="26">
        <v>0</v>
      </c>
      <c r="E9" s="26">
        <v>0</v>
      </c>
      <c r="F9" s="26">
        <v>0</v>
      </c>
      <c r="G9" s="26">
        <v>0</v>
      </c>
      <c r="H9" s="25">
        <v>0</v>
      </c>
      <c r="I9" s="24">
        <v>0</v>
      </c>
      <c r="J9" s="24">
        <v>0</v>
      </c>
      <c r="K9" s="24">
        <f>SUM(I9:J9)</f>
        <v>0</v>
      </c>
      <c r="L9" s="24">
        <v>0</v>
      </c>
      <c r="M9" s="23">
        <v>0</v>
      </c>
      <c r="N9" s="17">
        <f>Metryka!$C$11</f>
        <v>0</v>
      </c>
      <c r="O9" s="22">
        <f>Metryka!$D$11</f>
        <v>0</v>
      </c>
      <c r="P9" s="18">
        <f>Metryka!$E$11</f>
        <v>0</v>
      </c>
    </row>
    <row r="10" spans="1:24" ht="15" customHeight="1"/>
    <row r="11" spans="1:24" ht="15" customHeight="1"/>
    <row r="12" spans="1:24" ht="15" customHeight="1"/>
    <row r="13" spans="1:24" ht="15" customHeight="1"/>
    <row r="14" spans="1:24" ht="15" customHeight="1"/>
    <row r="15" spans="1:24" ht="15" customHeight="1"/>
    <row r="16" spans="1:2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9">
    <mergeCell ref="B2:M2"/>
    <mergeCell ref="R8:S8"/>
    <mergeCell ref="V8:W8"/>
    <mergeCell ref="R5:T5"/>
    <mergeCell ref="V5:X5"/>
    <mergeCell ref="R6:T6"/>
    <mergeCell ref="V6:X6"/>
    <mergeCell ref="R7:S7"/>
    <mergeCell ref="V7:W7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"/>
  <sheetViews>
    <sheetView view="pageBreakPreview" zoomScaleNormal="100" zoomScaleSheetLayoutView="100" workbookViewId="0"/>
  </sheetViews>
  <sheetFormatPr defaultRowHeight="15"/>
  <cols>
    <col min="1" max="1" width="2.5703125" customWidth="1"/>
    <col min="2" max="2" width="71.42578125" customWidth="1"/>
    <col min="3" max="3" width="2.5703125" customWidth="1"/>
    <col min="4" max="5" width="9.42578125" customWidth="1"/>
  </cols>
  <sheetData>
    <row r="1" spans="1:5" ht="15" customHeight="1" thickBot="1">
      <c r="A1" s="70"/>
      <c r="B1" s="70"/>
      <c r="C1" s="138"/>
      <c r="D1" s="138"/>
      <c r="E1" s="70"/>
    </row>
    <row r="2" spans="1:5" ht="105" customHeight="1" thickBot="1">
      <c r="A2" s="70"/>
      <c r="B2" s="394" t="s">
        <v>386</v>
      </c>
      <c r="C2" s="139"/>
      <c r="D2" s="139"/>
      <c r="E2" s="70"/>
    </row>
    <row r="3" spans="1:5">
      <c r="A3" s="70"/>
      <c r="B3" s="70"/>
      <c r="C3" s="70"/>
      <c r="D3" s="70"/>
      <c r="E3" s="70"/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65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2" width="25.5703125" style="17" customWidth="1"/>
    <col min="3" max="3" width="12.5703125" style="17" customWidth="1"/>
    <col min="4" max="8" width="11.42578125" style="17" customWidth="1"/>
    <col min="9" max="11" width="9.42578125" style="17" hidden="1" customWidth="1"/>
    <col min="12" max="12" width="34" style="17" bestFit="1" customWidth="1"/>
    <col min="13" max="16384" width="9.42578125" style="17"/>
  </cols>
  <sheetData>
    <row r="1" spans="1:21" ht="15" customHeight="1">
      <c r="B1" s="69">
        <f>Metryka!C3</f>
        <v>0</v>
      </c>
    </row>
    <row r="2" spans="1:21" ht="36" customHeight="1" thickBot="1">
      <c r="B2" s="474" t="s">
        <v>379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21" ht="45" hidden="1" customHeight="1" thickBot="1">
      <c r="B3" s="120" t="s">
        <v>203</v>
      </c>
      <c r="C3" s="122" t="s">
        <v>209</v>
      </c>
      <c r="D3" s="121" t="s">
        <v>210</v>
      </c>
      <c r="E3" s="121" t="s">
        <v>211</v>
      </c>
      <c r="F3" s="122" t="s">
        <v>212</v>
      </c>
      <c r="G3" s="121" t="s">
        <v>213</v>
      </c>
      <c r="H3" s="140" t="s">
        <v>214</v>
      </c>
      <c r="I3" s="123"/>
    </row>
    <row r="4" spans="1:21" ht="45" customHeight="1" thickBot="1">
      <c r="B4" s="478" t="s">
        <v>103</v>
      </c>
      <c r="C4" s="475" t="s">
        <v>380</v>
      </c>
      <c r="D4" s="476"/>
      <c r="E4" s="476"/>
      <c r="F4" s="476"/>
      <c r="G4" s="476"/>
      <c r="H4" s="477"/>
      <c r="I4" s="18"/>
      <c r="L4" s="391" t="s">
        <v>381</v>
      </c>
    </row>
    <row r="5" spans="1:21" ht="15" customHeight="1">
      <c r="A5" s="21"/>
      <c r="B5" s="479"/>
      <c r="C5" s="186"/>
      <c r="D5" s="481" t="s">
        <v>29</v>
      </c>
      <c r="E5" s="482"/>
      <c r="F5" s="481" t="s">
        <v>29</v>
      </c>
      <c r="G5" s="483"/>
      <c r="H5" s="482"/>
      <c r="I5" s="18"/>
      <c r="L5" s="186"/>
    </row>
    <row r="6" spans="1:21" ht="75" customHeight="1">
      <c r="A6" s="21"/>
      <c r="B6" s="479"/>
      <c r="C6" s="113" t="s">
        <v>207</v>
      </c>
      <c r="D6" s="124" t="s">
        <v>27</v>
      </c>
      <c r="E6" s="47" t="s">
        <v>26</v>
      </c>
      <c r="F6" s="124" t="s">
        <v>25</v>
      </c>
      <c r="G6" s="48" t="s">
        <v>24</v>
      </c>
      <c r="H6" s="47" t="s">
        <v>23</v>
      </c>
      <c r="L6" s="113" t="s">
        <v>207</v>
      </c>
    </row>
    <row r="7" spans="1:21" ht="15" customHeight="1" thickBot="1">
      <c r="A7" s="21" t="s">
        <v>2</v>
      </c>
      <c r="B7" s="480"/>
      <c r="C7" s="102" t="s">
        <v>208</v>
      </c>
      <c r="D7" s="126" t="s">
        <v>208</v>
      </c>
      <c r="E7" s="39" t="s">
        <v>208</v>
      </c>
      <c r="F7" s="126" t="s">
        <v>208</v>
      </c>
      <c r="G7" s="40" t="s">
        <v>208</v>
      </c>
      <c r="H7" s="39" t="s">
        <v>208</v>
      </c>
      <c r="I7" s="17" t="s">
        <v>10</v>
      </c>
      <c r="J7" s="17" t="s">
        <v>11</v>
      </c>
      <c r="K7" s="17" t="s">
        <v>12</v>
      </c>
      <c r="L7" s="102" t="s">
        <v>208</v>
      </c>
    </row>
    <row r="8" spans="1:21" ht="15" customHeight="1" thickTop="1">
      <c r="A8" s="21">
        <f>Metryka!$C$3</f>
        <v>0</v>
      </c>
      <c r="B8" s="152" t="s">
        <v>111</v>
      </c>
      <c r="C8" s="147">
        <v>0</v>
      </c>
      <c r="D8" s="92">
        <v>0</v>
      </c>
      <c r="E8" s="172">
        <v>0</v>
      </c>
      <c r="F8" s="92">
        <v>0</v>
      </c>
      <c r="G8" s="89">
        <v>0</v>
      </c>
      <c r="H8" s="172">
        <v>0</v>
      </c>
      <c r="I8" s="17">
        <f>Metryka!$C$12</f>
        <v>0</v>
      </c>
      <c r="J8" s="22">
        <f>Metryka!$D$12</f>
        <v>0</v>
      </c>
      <c r="K8" s="18">
        <f>Metryka!$E$12</f>
        <v>0</v>
      </c>
      <c r="L8" s="147">
        <v>0</v>
      </c>
    </row>
    <row r="9" spans="1:21" ht="15" customHeight="1">
      <c r="A9" s="21">
        <f>Metryka!$C$3</f>
        <v>0</v>
      </c>
      <c r="B9" s="152" t="s">
        <v>201</v>
      </c>
      <c r="C9" s="148">
        <v>0</v>
      </c>
      <c r="D9" s="128">
        <v>0</v>
      </c>
      <c r="E9" s="173">
        <v>0</v>
      </c>
      <c r="F9" s="128">
        <v>0</v>
      </c>
      <c r="G9" s="129">
        <v>0</v>
      </c>
      <c r="H9" s="173">
        <v>0</v>
      </c>
      <c r="I9" s="17">
        <f>Metryka!$C$12</f>
        <v>0</v>
      </c>
      <c r="J9" s="22">
        <f>Metryka!$D$12</f>
        <v>0</v>
      </c>
      <c r="K9" s="18">
        <f>Metryka!$E$12</f>
        <v>0</v>
      </c>
      <c r="L9" s="148">
        <v>0</v>
      </c>
    </row>
    <row r="10" spans="1:21" ht="15" customHeight="1">
      <c r="A10" s="21">
        <f>Metryka!$C$3</f>
        <v>0</v>
      </c>
      <c r="B10" s="88" t="s">
        <v>236</v>
      </c>
      <c r="C10" s="148">
        <v>0</v>
      </c>
      <c r="D10" s="128">
        <v>0</v>
      </c>
      <c r="E10" s="173">
        <v>0</v>
      </c>
      <c r="F10" s="128">
        <v>0</v>
      </c>
      <c r="G10" s="129">
        <v>0</v>
      </c>
      <c r="H10" s="173">
        <v>0</v>
      </c>
      <c r="I10" s="17">
        <f>Metryka!$C$12</f>
        <v>0</v>
      </c>
      <c r="J10" s="22">
        <f>Metryka!$D$12</f>
        <v>0</v>
      </c>
      <c r="K10" s="18">
        <f>Metryka!$E$12</f>
        <v>0</v>
      </c>
      <c r="L10" s="148">
        <v>0</v>
      </c>
    </row>
    <row r="11" spans="1:21" ht="15" customHeight="1" thickBot="1">
      <c r="A11" s="21">
        <f>Metryka!$C$3</f>
        <v>0</v>
      </c>
      <c r="B11" s="88" t="s">
        <v>109</v>
      </c>
      <c r="C11" s="148">
        <v>0</v>
      </c>
      <c r="D11" s="128">
        <v>0</v>
      </c>
      <c r="E11" s="173">
        <v>0</v>
      </c>
      <c r="F11" s="128">
        <v>0</v>
      </c>
      <c r="G11" s="129">
        <v>0</v>
      </c>
      <c r="H11" s="173">
        <v>0</v>
      </c>
      <c r="I11" s="17">
        <f>Metryka!$C$12</f>
        <v>0</v>
      </c>
      <c r="J11" s="22">
        <f>Metryka!$D$12</f>
        <v>0</v>
      </c>
      <c r="K11" s="18">
        <f>Metryka!$E$12</f>
        <v>0</v>
      </c>
      <c r="L11" s="148">
        <v>0</v>
      </c>
    </row>
    <row r="12" spans="1:21" ht="15" customHeight="1">
      <c r="A12" s="21">
        <f>Metryka!$C$3</f>
        <v>0</v>
      </c>
      <c r="B12" s="88" t="s">
        <v>235</v>
      </c>
      <c r="C12" s="148">
        <v>0</v>
      </c>
      <c r="D12" s="128">
        <v>0</v>
      </c>
      <c r="E12" s="173">
        <v>0</v>
      </c>
      <c r="F12" s="128">
        <v>0</v>
      </c>
      <c r="G12" s="129">
        <v>0</v>
      </c>
      <c r="H12" s="173">
        <v>0</v>
      </c>
      <c r="I12" s="17">
        <f>Metryka!$C$12</f>
        <v>0</v>
      </c>
      <c r="J12" s="22">
        <f>Metryka!$D$12</f>
        <v>0</v>
      </c>
      <c r="K12" s="18">
        <f>Metryka!$E$12</f>
        <v>0</v>
      </c>
      <c r="L12" s="148">
        <v>0</v>
      </c>
      <c r="O12" s="464" t="s">
        <v>16</v>
      </c>
      <c r="P12" s="465"/>
      <c r="Q12" s="465"/>
      <c r="R12" s="465"/>
      <c r="S12" s="465"/>
      <c r="T12" s="465"/>
      <c r="U12" s="466"/>
    </row>
    <row r="13" spans="1:21" ht="15" customHeight="1">
      <c r="A13" s="21">
        <f>Metryka!$C$3</f>
        <v>0</v>
      </c>
      <c r="B13" s="88" t="s">
        <v>105</v>
      </c>
      <c r="C13" s="148">
        <v>0</v>
      </c>
      <c r="D13" s="128">
        <v>0</v>
      </c>
      <c r="E13" s="173">
        <v>0</v>
      </c>
      <c r="F13" s="128">
        <v>0</v>
      </c>
      <c r="G13" s="129">
        <v>0</v>
      </c>
      <c r="H13" s="173">
        <v>0</v>
      </c>
      <c r="I13" s="17">
        <f>Metryka!$C$12</f>
        <v>0</v>
      </c>
      <c r="J13" s="22">
        <f>Metryka!$D$12</f>
        <v>0</v>
      </c>
      <c r="K13" s="18">
        <f>Metryka!$E$12</f>
        <v>0</v>
      </c>
      <c r="L13" s="148">
        <v>0</v>
      </c>
      <c r="O13" s="467" t="s">
        <v>15</v>
      </c>
      <c r="P13" s="468"/>
      <c r="Q13" s="468"/>
      <c r="R13" s="468"/>
      <c r="S13" s="468"/>
      <c r="T13" s="468"/>
      <c r="U13" s="469"/>
    </row>
    <row r="14" spans="1:21" ht="15" customHeight="1" thickBot="1">
      <c r="A14" s="21">
        <f>Metryka!$C$3</f>
        <v>0</v>
      </c>
      <c r="B14" s="88" t="s">
        <v>202</v>
      </c>
      <c r="C14" s="148">
        <v>0</v>
      </c>
      <c r="D14" s="128">
        <v>0</v>
      </c>
      <c r="E14" s="173">
        <v>0</v>
      </c>
      <c r="F14" s="128">
        <v>0</v>
      </c>
      <c r="G14" s="129">
        <v>0</v>
      </c>
      <c r="H14" s="173">
        <v>0</v>
      </c>
      <c r="I14" s="17">
        <f>Metryka!$C$12</f>
        <v>0</v>
      </c>
      <c r="J14" s="22">
        <f>Metryka!$D$12</f>
        <v>0</v>
      </c>
      <c r="K14" s="18">
        <f>Metryka!$E$12</f>
        <v>0</v>
      </c>
      <c r="L14" s="148">
        <v>0</v>
      </c>
      <c r="O14" s="470" t="s">
        <v>14</v>
      </c>
      <c r="P14" s="471"/>
      <c r="Q14" s="471"/>
      <c r="R14" s="471"/>
      <c r="S14" s="472" t="b">
        <f>AND(C25=SUM(D25:E25),SUM(D25:E25)=SUM(F25:H25),C25=SUM(F25:H25))</f>
        <v>1</v>
      </c>
      <c r="T14" s="472"/>
      <c r="U14" s="473"/>
    </row>
    <row r="15" spans="1:21" ht="15" customHeight="1">
      <c r="A15" s="21">
        <f>Metryka!$C$3</f>
        <v>0</v>
      </c>
      <c r="B15" s="88" t="s">
        <v>107</v>
      </c>
      <c r="C15" s="148">
        <v>0</v>
      </c>
      <c r="D15" s="128">
        <v>0</v>
      </c>
      <c r="E15" s="173">
        <v>0</v>
      </c>
      <c r="F15" s="128">
        <v>0</v>
      </c>
      <c r="G15" s="129">
        <v>0</v>
      </c>
      <c r="H15" s="173">
        <v>0</v>
      </c>
      <c r="I15" s="17">
        <f>Metryka!$C$12</f>
        <v>0</v>
      </c>
      <c r="J15" s="22">
        <f>Metryka!$D$12</f>
        <v>0</v>
      </c>
      <c r="K15" s="18">
        <f>Metryka!$E$12</f>
        <v>0</v>
      </c>
      <c r="L15" s="148">
        <v>0</v>
      </c>
    </row>
    <row r="16" spans="1:21" ht="15" customHeight="1">
      <c r="A16" s="21">
        <f>Metryka!$C$3</f>
        <v>0</v>
      </c>
      <c r="B16" s="151" t="s">
        <v>104</v>
      </c>
      <c r="C16" s="148">
        <v>0</v>
      </c>
      <c r="D16" s="128">
        <v>0</v>
      </c>
      <c r="E16" s="173">
        <v>0</v>
      </c>
      <c r="F16" s="128">
        <v>0</v>
      </c>
      <c r="G16" s="129">
        <v>0</v>
      </c>
      <c r="H16" s="173">
        <v>0</v>
      </c>
      <c r="I16" s="17">
        <f>Metryka!$C$12</f>
        <v>0</v>
      </c>
      <c r="J16" s="22">
        <f>Metryka!$D$12</f>
        <v>0</v>
      </c>
      <c r="K16" s="18">
        <f>Metryka!$E$12</f>
        <v>0</v>
      </c>
      <c r="L16" s="148">
        <v>0</v>
      </c>
    </row>
    <row r="17" spans="1:12" ht="15" customHeight="1">
      <c r="A17" s="21">
        <f>Metryka!$C$3</f>
        <v>0</v>
      </c>
      <c r="B17" s="130" t="s">
        <v>110</v>
      </c>
      <c r="C17" s="148">
        <v>0</v>
      </c>
      <c r="D17" s="128">
        <v>0</v>
      </c>
      <c r="E17" s="173">
        <v>0</v>
      </c>
      <c r="F17" s="128">
        <v>0</v>
      </c>
      <c r="G17" s="129">
        <v>0</v>
      </c>
      <c r="H17" s="173">
        <v>0</v>
      </c>
      <c r="I17" s="17">
        <f>Metryka!$C$12</f>
        <v>0</v>
      </c>
      <c r="J17" s="22">
        <f>Metryka!$D$12</f>
        <v>0</v>
      </c>
      <c r="K17" s="18">
        <f>Metryka!$E$12</f>
        <v>0</v>
      </c>
      <c r="L17" s="148">
        <v>0</v>
      </c>
    </row>
    <row r="18" spans="1:12" ht="15" customHeight="1">
      <c r="A18" s="21">
        <f>Metryka!$C$3</f>
        <v>0</v>
      </c>
      <c r="B18" s="151" t="s">
        <v>294</v>
      </c>
      <c r="C18" s="148">
        <v>0</v>
      </c>
      <c r="D18" s="128">
        <v>0</v>
      </c>
      <c r="E18" s="173">
        <v>0</v>
      </c>
      <c r="F18" s="128">
        <v>0</v>
      </c>
      <c r="G18" s="129">
        <v>0</v>
      </c>
      <c r="H18" s="173">
        <v>0</v>
      </c>
      <c r="I18" s="17">
        <f>Metryka!$C$12</f>
        <v>0</v>
      </c>
      <c r="J18" s="22">
        <f>Metryka!$D$12</f>
        <v>0</v>
      </c>
      <c r="K18" s="18">
        <f>Metryka!$E$12</f>
        <v>0</v>
      </c>
      <c r="L18" s="148">
        <v>0</v>
      </c>
    </row>
    <row r="19" spans="1:12" ht="15" customHeight="1">
      <c r="A19" s="21">
        <f>Metryka!$C$3</f>
        <v>0</v>
      </c>
      <c r="B19" s="150" t="s">
        <v>151</v>
      </c>
      <c r="C19" s="148">
        <v>0</v>
      </c>
      <c r="D19" s="128">
        <v>0</v>
      </c>
      <c r="E19" s="173">
        <v>0</v>
      </c>
      <c r="F19" s="128">
        <v>0</v>
      </c>
      <c r="G19" s="129">
        <v>0</v>
      </c>
      <c r="H19" s="173">
        <v>0</v>
      </c>
      <c r="I19" s="17">
        <f>Metryka!$C$12</f>
        <v>0</v>
      </c>
      <c r="J19" s="22">
        <f>Metryka!$D$12</f>
        <v>0</v>
      </c>
      <c r="K19" s="18">
        <f>Metryka!$E$12</f>
        <v>0</v>
      </c>
      <c r="L19" s="148">
        <v>0</v>
      </c>
    </row>
    <row r="20" spans="1:12" ht="15" customHeight="1">
      <c r="A20" s="21">
        <f>Metryka!$C$3</f>
        <v>0</v>
      </c>
      <c r="B20" s="149" t="s">
        <v>108</v>
      </c>
      <c r="C20" s="148">
        <v>0</v>
      </c>
      <c r="D20" s="128">
        <v>0</v>
      </c>
      <c r="E20" s="173">
        <v>0</v>
      </c>
      <c r="F20" s="128">
        <v>0</v>
      </c>
      <c r="G20" s="129">
        <v>0</v>
      </c>
      <c r="H20" s="173">
        <v>0</v>
      </c>
      <c r="I20" s="17">
        <f>Metryka!$C$12</f>
        <v>0</v>
      </c>
      <c r="J20" s="22">
        <f>Metryka!$D$12</f>
        <v>0</v>
      </c>
      <c r="K20" s="18">
        <f>Metryka!$E$12</f>
        <v>0</v>
      </c>
      <c r="L20" s="148">
        <v>0</v>
      </c>
    </row>
    <row r="21" spans="1:12" ht="15" customHeight="1">
      <c r="A21" s="21">
        <f>Metryka!$C$3</f>
        <v>0</v>
      </c>
      <c r="B21" s="152" t="s">
        <v>112</v>
      </c>
      <c r="C21" s="148">
        <v>0</v>
      </c>
      <c r="D21" s="128">
        <v>0</v>
      </c>
      <c r="E21" s="173">
        <v>0</v>
      </c>
      <c r="F21" s="128">
        <v>0</v>
      </c>
      <c r="G21" s="129">
        <v>0</v>
      </c>
      <c r="H21" s="173">
        <v>0</v>
      </c>
      <c r="I21" s="17">
        <f>Metryka!$C$12</f>
        <v>0</v>
      </c>
      <c r="J21" s="22">
        <f>Metryka!$D$12</f>
        <v>0</v>
      </c>
      <c r="K21" s="18">
        <f>Metryka!$E$12</f>
        <v>0</v>
      </c>
      <c r="L21" s="148">
        <v>0</v>
      </c>
    </row>
    <row r="22" spans="1:12" ht="15" customHeight="1">
      <c r="A22" s="21">
        <f>Metryka!$C$3</f>
        <v>0</v>
      </c>
      <c r="B22" s="88" t="s">
        <v>106</v>
      </c>
      <c r="C22" s="148">
        <v>0</v>
      </c>
      <c r="D22" s="128">
        <v>0</v>
      </c>
      <c r="E22" s="173">
        <v>0</v>
      </c>
      <c r="F22" s="128">
        <v>0</v>
      </c>
      <c r="G22" s="129">
        <v>0</v>
      </c>
      <c r="H22" s="173">
        <v>0</v>
      </c>
      <c r="I22" s="17">
        <f>Metryka!$C$12</f>
        <v>0</v>
      </c>
      <c r="J22" s="22">
        <f>Metryka!$D$12</f>
        <v>0</v>
      </c>
      <c r="K22" s="18">
        <f>Metryka!$E$12</f>
        <v>0</v>
      </c>
      <c r="L22" s="148">
        <v>0</v>
      </c>
    </row>
    <row r="23" spans="1:12" ht="15" customHeight="1">
      <c r="A23" s="21">
        <f>Metryka!$C$3</f>
        <v>0</v>
      </c>
      <c r="B23" s="130" t="s">
        <v>174</v>
      </c>
      <c r="C23" s="148">
        <v>0</v>
      </c>
      <c r="D23" s="128">
        <v>0</v>
      </c>
      <c r="E23" s="173">
        <v>0</v>
      </c>
      <c r="F23" s="128">
        <v>0</v>
      </c>
      <c r="G23" s="129">
        <v>0</v>
      </c>
      <c r="H23" s="173">
        <v>0</v>
      </c>
      <c r="I23" s="17">
        <f>Metryka!$C$12</f>
        <v>0</v>
      </c>
      <c r="J23" s="22">
        <f>Metryka!$D$12</f>
        <v>0</v>
      </c>
      <c r="K23" s="18">
        <f>Metryka!$E$12</f>
        <v>0</v>
      </c>
      <c r="L23" s="148">
        <v>0</v>
      </c>
    </row>
    <row r="24" spans="1:12" ht="15" customHeight="1" thickBot="1">
      <c r="A24" s="21">
        <f>Metryka!$C$3</f>
        <v>0</v>
      </c>
      <c r="B24" s="252" t="s">
        <v>282</v>
      </c>
      <c r="C24" s="187">
        <v>0</v>
      </c>
      <c r="D24" s="188">
        <v>0</v>
      </c>
      <c r="E24" s="189">
        <v>0</v>
      </c>
      <c r="F24" s="188">
        <v>0</v>
      </c>
      <c r="G24" s="190">
        <v>0</v>
      </c>
      <c r="H24" s="189">
        <v>0</v>
      </c>
      <c r="I24" s="17">
        <f>Metryka!$C$12</f>
        <v>0</v>
      </c>
      <c r="J24" s="22">
        <f>Metryka!$D$12</f>
        <v>0</v>
      </c>
      <c r="K24" s="18">
        <f>Metryka!$E$12</f>
        <v>0</v>
      </c>
      <c r="L24" s="187">
        <v>0</v>
      </c>
    </row>
    <row r="25" spans="1:12" ht="15" customHeight="1" thickBot="1">
      <c r="B25" s="247" t="s">
        <v>283</v>
      </c>
      <c r="C25" s="248">
        <f>SUM(C8:C24)</f>
        <v>0</v>
      </c>
      <c r="D25" s="249">
        <f t="shared" ref="D25:H25" si="0">SUM(D8:D24)</f>
        <v>0</v>
      </c>
      <c r="E25" s="250">
        <f t="shared" si="0"/>
        <v>0</v>
      </c>
      <c r="F25" s="249">
        <f t="shared" si="0"/>
        <v>0</v>
      </c>
      <c r="G25" s="251">
        <f t="shared" si="0"/>
        <v>0</v>
      </c>
      <c r="H25" s="250">
        <f t="shared" si="0"/>
        <v>0</v>
      </c>
      <c r="I25" s="17">
        <f>Metryka!$C$12</f>
        <v>0</v>
      </c>
      <c r="J25" s="22">
        <f>Metryka!$D$12</f>
        <v>0</v>
      </c>
      <c r="K25" s="18">
        <f>Metryka!$E$12</f>
        <v>0</v>
      </c>
      <c r="L25" s="248">
        <f>SUM(L8:L24)</f>
        <v>0</v>
      </c>
    </row>
    <row r="26" spans="1:12" ht="15" customHeight="1"/>
    <row r="27" spans="1:12" ht="15" customHeight="1">
      <c r="B27" s="348"/>
    </row>
    <row r="28" spans="1:12" ht="15" customHeight="1"/>
    <row r="29" spans="1:12" ht="15" customHeight="1">
      <c r="B29" s="17" t="s">
        <v>293</v>
      </c>
    </row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mergeCells count="9">
    <mergeCell ref="O12:U12"/>
    <mergeCell ref="O13:U13"/>
    <mergeCell ref="O14:R14"/>
    <mergeCell ref="S14:U14"/>
    <mergeCell ref="B2:L2"/>
    <mergeCell ref="C4:H4"/>
    <mergeCell ref="B4:B7"/>
    <mergeCell ref="D5:E5"/>
    <mergeCell ref="F5:H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4"/>
  <sheetViews>
    <sheetView topLeftCell="B1" workbookViewId="0">
      <selection activeCell="B1" sqref="B1"/>
    </sheetView>
  </sheetViews>
  <sheetFormatPr defaultRowHeight="15"/>
  <cols>
    <col min="1" max="1" width="15.85546875" hidden="1" customWidth="1"/>
    <col min="2" max="2" width="50.42578125" customWidth="1"/>
    <col min="3" max="3" width="26.42578125" customWidth="1"/>
    <col min="4" max="4" width="23.42578125" customWidth="1"/>
    <col min="5" max="5" width="10.5703125" customWidth="1"/>
    <col min="6" max="7" width="46.42578125" customWidth="1"/>
    <col min="8" max="10" width="2" hidden="1" customWidth="1"/>
    <col min="11" max="11" width="46" customWidth="1"/>
  </cols>
  <sheetData>
    <row r="1" spans="1:10">
      <c r="B1" s="69">
        <f>Metryka!C3</f>
        <v>0</v>
      </c>
    </row>
    <row r="2" spans="1:10" ht="45" customHeight="1" thickBot="1">
      <c r="B2" s="484" t="s">
        <v>271</v>
      </c>
      <c r="C2" s="484"/>
      <c r="D2" s="484"/>
      <c r="E2" s="484"/>
      <c r="F2" s="484"/>
      <c r="G2" s="246"/>
    </row>
    <row r="3" spans="1:10" ht="45.75" thickBot="1">
      <c r="A3" t="s">
        <v>2</v>
      </c>
      <c r="B3" s="217" t="s">
        <v>256</v>
      </c>
      <c r="C3" s="218" t="s">
        <v>369</v>
      </c>
      <c r="D3" s="218" t="s">
        <v>370</v>
      </c>
      <c r="E3" s="100" t="s">
        <v>371</v>
      </c>
      <c r="F3" s="219" t="s">
        <v>257</v>
      </c>
      <c r="G3" s="219" t="s">
        <v>284</v>
      </c>
      <c r="H3" t="s">
        <v>10</v>
      </c>
      <c r="I3" t="s">
        <v>11</v>
      </c>
      <c r="J3" t="s">
        <v>12</v>
      </c>
    </row>
    <row r="4" spans="1:10">
      <c r="A4" s="21">
        <f>Metryka!$C$3</f>
        <v>0</v>
      </c>
      <c r="B4" s="220" t="s">
        <v>104</v>
      </c>
      <c r="C4" s="221">
        <v>0</v>
      </c>
      <c r="D4" s="128">
        <v>0</v>
      </c>
      <c r="E4" s="222" t="e">
        <f t="shared" ref="E4:E15" si="0">D4/C4-1</f>
        <v>#DIV/0!</v>
      </c>
      <c r="F4" s="223"/>
      <c r="G4" s="223"/>
      <c r="H4" s="17">
        <f>Metryka!$C$13</f>
        <v>0</v>
      </c>
      <c r="I4" s="22">
        <f>Metryka!$D$13</f>
        <v>0</v>
      </c>
      <c r="J4" s="17">
        <f>Metryka!$E$13</f>
        <v>0</v>
      </c>
    </row>
    <row r="5" spans="1:10">
      <c r="A5" s="21">
        <f>Metryka!$C$3</f>
        <v>0</v>
      </c>
      <c r="B5" s="224" t="s">
        <v>201</v>
      </c>
      <c r="C5" s="221">
        <v>0</v>
      </c>
      <c r="D5" s="128">
        <v>0</v>
      </c>
      <c r="E5" s="225" t="e">
        <f t="shared" si="0"/>
        <v>#DIV/0!</v>
      </c>
      <c r="F5" s="226"/>
      <c r="G5" s="226"/>
      <c r="H5" s="17">
        <f>Metryka!$C$13</f>
        <v>0</v>
      </c>
      <c r="I5" s="22">
        <f>Metryka!$D$13</f>
        <v>0</v>
      </c>
      <c r="J5" s="17">
        <f>Metryka!$E$13</f>
        <v>0</v>
      </c>
    </row>
    <row r="6" spans="1:10">
      <c r="A6" s="21">
        <f>Metryka!$C$3</f>
        <v>0</v>
      </c>
      <c r="B6" s="224" t="s">
        <v>109</v>
      </c>
      <c r="C6" s="221">
        <v>0</v>
      </c>
      <c r="D6" s="128">
        <v>0</v>
      </c>
      <c r="E6" s="227" t="e">
        <f t="shared" si="0"/>
        <v>#DIV/0!</v>
      </c>
      <c r="F6" s="226"/>
      <c r="G6" s="226"/>
      <c r="H6" s="17">
        <f>Metryka!$C$13</f>
        <v>0</v>
      </c>
      <c r="I6" s="22">
        <f>Metryka!$D$13</f>
        <v>0</v>
      </c>
      <c r="J6" s="17">
        <f>Metryka!$E$13</f>
        <v>0</v>
      </c>
    </row>
    <row r="7" spans="1:10">
      <c r="A7" s="21">
        <f>Metryka!$C$3</f>
        <v>0</v>
      </c>
      <c r="B7" s="224" t="s">
        <v>105</v>
      </c>
      <c r="C7" s="221">
        <v>0</v>
      </c>
      <c r="D7" s="128">
        <v>0</v>
      </c>
      <c r="E7" s="227" t="e">
        <f t="shared" si="0"/>
        <v>#DIV/0!</v>
      </c>
      <c r="F7" s="226"/>
      <c r="G7" s="226"/>
      <c r="H7" s="17">
        <f>Metryka!$C$13</f>
        <v>0</v>
      </c>
      <c r="I7" s="22">
        <f>Metryka!$D$13</f>
        <v>0</v>
      </c>
      <c r="J7" s="17">
        <f>Metryka!$E$13</f>
        <v>0</v>
      </c>
    </row>
    <row r="8" spans="1:10">
      <c r="A8" s="21">
        <f>Metryka!$C$3</f>
        <v>0</v>
      </c>
      <c r="B8" s="224" t="s">
        <v>107</v>
      </c>
      <c r="C8" s="221">
        <v>0</v>
      </c>
      <c r="D8" s="128">
        <v>0</v>
      </c>
      <c r="E8" s="227" t="e">
        <f t="shared" si="0"/>
        <v>#DIV/0!</v>
      </c>
      <c r="F8" s="226"/>
      <c r="G8" s="226"/>
      <c r="H8" s="17">
        <f>Metryka!$C$13</f>
        <v>0</v>
      </c>
      <c r="I8" s="22">
        <f>Metryka!$D$13</f>
        <v>0</v>
      </c>
      <c r="J8" s="17">
        <f>Metryka!$E$13</f>
        <v>0</v>
      </c>
    </row>
    <row r="9" spans="1:10">
      <c r="A9" s="21">
        <f>Metryka!$C$3</f>
        <v>0</v>
      </c>
      <c r="B9" s="224" t="s">
        <v>111</v>
      </c>
      <c r="C9" s="221">
        <v>0</v>
      </c>
      <c r="D9" s="128">
        <v>0</v>
      </c>
      <c r="E9" s="227" t="e">
        <f t="shared" si="0"/>
        <v>#DIV/0!</v>
      </c>
      <c r="F9" s="226"/>
      <c r="G9" s="226"/>
      <c r="H9" s="17">
        <f>Metryka!$C$13</f>
        <v>0</v>
      </c>
      <c r="I9" s="22">
        <f>Metryka!$D$13</f>
        <v>0</v>
      </c>
      <c r="J9" s="17">
        <f>Metryka!$E$13</f>
        <v>0</v>
      </c>
    </row>
    <row r="10" spans="1:10">
      <c r="A10" s="21">
        <f>Metryka!$C$3</f>
        <v>0</v>
      </c>
      <c r="B10" s="228" t="s">
        <v>110</v>
      </c>
      <c r="C10" s="221">
        <v>0</v>
      </c>
      <c r="D10" s="128">
        <v>0</v>
      </c>
      <c r="E10" s="227" t="e">
        <f t="shared" si="0"/>
        <v>#DIV/0!</v>
      </c>
      <c r="F10" s="226"/>
      <c r="G10" s="226"/>
      <c r="H10" s="17">
        <f>Metryka!$C$13</f>
        <v>0</v>
      </c>
      <c r="I10" s="22">
        <f>Metryka!$D$13</f>
        <v>0</v>
      </c>
      <c r="J10" s="17">
        <f>Metryka!$E$13</f>
        <v>0</v>
      </c>
    </row>
    <row r="11" spans="1:10">
      <c r="A11" s="21">
        <f>Metryka!$C$3</f>
        <v>0</v>
      </c>
      <c r="B11" s="224" t="s">
        <v>151</v>
      </c>
      <c r="C11" s="221">
        <v>0</v>
      </c>
      <c r="D11" s="128">
        <v>0</v>
      </c>
      <c r="E11" s="227" t="e">
        <f t="shared" si="0"/>
        <v>#DIV/0!</v>
      </c>
      <c r="F11" s="226"/>
      <c r="G11" s="226"/>
      <c r="H11" s="17">
        <f>Metryka!$C$13</f>
        <v>0</v>
      </c>
      <c r="I11" s="22">
        <f>Metryka!$D$13</f>
        <v>0</v>
      </c>
      <c r="J11" s="17">
        <f>Metryka!$E$13</f>
        <v>0</v>
      </c>
    </row>
    <row r="12" spans="1:10">
      <c r="A12" s="21">
        <f>Metryka!$C$3</f>
        <v>0</v>
      </c>
      <c r="B12" s="224" t="s">
        <v>108</v>
      </c>
      <c r="C12" s="221">
        <v>0</v>
      </c>
      <c r="D12" s="128">
        <v>0</v>
      </c>
      <c r="E12" s="227" t="e">
        <f t="shared" si="0"/>
        <v>#DIV/0!</v>
      </c>
      <c r="F12" s="226"/>
      <c r="G12" s="226"/>
      <c r="H12" s="17">
        <f>Metryka!$C$13</f>
        <v>0</v>
      </c>
      <c r="I12" s="22">
        <f>Metryka!$D$13</f>
        <v>0</v>
      </c>
      <c r="J12" s="17">
        <f>Metryka!$E$13</f>
        <v>0</v>
      </c>
    </row>
    <row r="13" spans="1:10">
      <c r="A13" s="21">
        <f>Metryka!$C$3</f>
        <v>0</v>
      </c>
      <c r="B13" s="224" t="s">
        <v>112</v>
      </c>
      <c r="C13" s="221">
        <v>0</v>
      </c>
      <c r="D13" s="128">
        <v>0</v>
      </c>
      <c r="E13" s="227" t="e">
        <f t="shared" si="0"/>
        <v>#DIV/0!</v>
      </c>
      <c r="F13" s="226"/>
      <c r="G13" s="226"/>
      <c r="H13" s="17">
        <f>Metryka!$C$13</f>
        <v>0</v>
      </c>
      <c r="I13" s="22">
        <f>Metryka!$D$13</f>
        <v>0</v>
      </c>
      <c r="J13" s="17">
        <f>Metryka!$E$13</f>
        <v>0</v>
      </c>
    </row>
    <row r="14" spans="1:10">
      <c r="A14" s="21">
        <f>Metryka!$C$3</f>
        <v>0</v>
      </c>
      <c r="B14" s="224" t="s">
        <v>106</v>
      </c>
      <c r="C14" s="221">
        <v>0</v>
      </c>
      <c r="D14" s="128">
        <v>0</v>
      </c>
      <c r="E14" s="227" t="e">
        <f t="shared" si="0"/>
        <v>#DIV/0!</v>
      </c>
      <c r="F14" s="226"/>
      <c r="G14" s="226"/>
      <c r="H14" s="17">
        <f>Metryka!$C$13</f>
        <v>0</v>
      </c>
      <c r="I14" s="22">
        <f>Metryka!$D$13</f>
        <v>0</v>
      </c>
      <c r="J14" s="17">
        <f>Metryka!$E$13</f>
        <v>0</v>
      </c>
    </row>
    <row r="15" spans="1:10">
      <c r="A15" s="21">
        <f>Metryka!$C$3</f>
        <v>0</v>
      </c>
      <c r="B15" s="224" t="s">
        <v>174</v>
      </c>
      <c r="C15" s="221">
        <v>0</v>
      </c>
      <c r="D15" s="128">
        <v>0</v>
      </c>
      <c r="E15" s="227" t="e">
        <f t="shared" si="0"/>
        <v>#DIV/0!</v>
      </c>
      <c r="F15" s="226"/>
      <c r="G15" s="226"/>
      <c r="H15" s="17">
        <f>Metryka!$C$13</f>
        <v>0</v>
      </c>
      <c r="I15" s="22">
        <f>Metryka!$D$13</f>
        <v>0</v>
      </c>
      <c r="J15" s="17">
        <f>Metryka!$E$13</f>
        <v>0</v>
      </c>
    </row>
    <row r="16" spans="1:10">
      <c r="B16" s="230"/>
      <c r="C16" s="231"/>
      <c r="D16" s="231"/>
      <c r="E16" s="229"/>
      <c r="F16" s="229"/>
      <c r="G16" s="229"/>
    </row>
    <row r="17" spans="2:7">
      <c r="B17" s="232" t="s">
        <v>258</v>
      </c>
      <c r="C17" s="229"/>
      <c r="D17" s="229"/>
      <c r="E17" s="229"/>
      <c r="F17" s="229"/>
      <c r="G17" s="229"/>
    </row>
    <row r="18" spans="2:7">
      <c r="B18" s="233" t="s">
        <v>259</v>
      </c>
    </row>
    <row r="19" spans="2:7">
      <c r="B19" s="233" t="s">
        <v>260</v>
      </c>
    </row>
    <row r="20" spans="2:7">
      <c r="B20" s="233" t="s">
        <v>261</v>
      </c>
    </row>
    <row r="21" spans="2:7">
      <c r="B21" s="233" t="s">
        <v>262</v>
      </c>
    </row>
    <row r="22" spans="2:7">
      <c r="B22" s="233" t="s">
        <v>263</v>
      </c>
    </row>
    <row r="24" spans="2:7">
      <c r="B24" s="234" t="s">
        <v>450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8"/>
  <sheetViews>
    <sheetView topLeftCell="B1" zoomScaleNormal="100" workbookViewId="0">
      <selection activeCell="B1" sqref="B1"/>
    </sheetView>
  </sheetViews>
  <sheetFormatPr defaultRowHeight="15"/>
  <cols>
    <col min="1" max="1" width="15.85546875" hidden="1" customWidth="1"/>
    <col min="2" max="2" width="18.140625" customWidth="1"/>
    <col min="3" max="3" width="23.5703125" customWidth="1"/>
    <col min="4" max="4" width="13" customWidth="1"/>
    <col min="5" max="7" width="50.7109375" customWidth="1"/>
    <col min="8" max="8" width="8" hidden="1" customWidth="1"/>
    <col min="9" max="10" width="8.85546875" hidden="1" customWidth="1"/>
  </cols>
  <sheetData>
    <row r="1" spans="1:10">
      <c r="A1" s="18"/>
      <c r="B1" s="69">
        <f>Metryka!C3</f>
        <v>0</v>
      </c>
      <c r="H1" s="17"/>
      <c r="I1" s="22"/>
      <c r="J1" s="18"/>
    </row>
    <row r="2" spans="1:10" ht="15" customHeight="1" thickBot="1">
      <c r="B2" s="485" t="s">
        <v>272</v>
      </c>
      <c r="C2" s="485"/>
      <c r="D2" s="485"/>
      <c r="E2" s="485"/>
      <c r="F2" s="485"/>
      <c r="G2" s="485"/>
    </row>
    <row r="3" spans="1:10" ht="84.75" customHeight="1" thickBot="1">
      <c r="A3" t="s">
        <v>2</v>
      </c>
      <c r="B3" s="191"/>
      <c r="C3" s="192" t="s">
        <v>242</v>
      </c>
      <c r="D3" s="192" t="s">
        <v>243</v>
      </c>
      <c r="E3" s="193" t="s">
        <v>244</v>
      </c>
      <c r="F3" s="193" t="s">
        <v>382</v>
      </c>
      <c r="G3" s="193" t="s">
        <v>245</v>
      </c>
      <c r="H3" t="s">
        <v>10</v>
      </c>
      <c r="I3" t="s">
        <v>11</v>
      </c>
      <c r="J3" t="s">
        <v>12</v>
      </c>
    </row>
    <row r="4" spans="1:10">
      <c r="A4" s="21">
        <f>Metryka!$C$3</f>
        <v>0</v>
      </c>
      <c r="B4" s="194" t="s">
        <v>246</v>
      </c>
      <c r="C4" s="195"/>
      <c r="D4" s="196"/>
      <c r="E4" s="197"/>
      <c r="F4" s="198"/>
      <c r="G4" s="199"/>
      <c r="H4" s="17">
        <f>Metryka!$C$14</f>
        <v>0</v>
      </c>
      <c r="I4" s="22">
        <f>Metryka!$D$14</f>
        <v>0</v>
      </c>
      <c r="J4" s="17">
        <f>Metryka!$E$14</f>
        <v>0</v>
      </c>
    </row>
    <row r="5" spans="1:10">
      <c r="A5" s="21">
        <f>Metryka!$C$3</f>
        <v>0</v>
      </c>
      <c r="B5" s="200" t="s">
        <v>247</v>
      </c>
      <c r="C5" s="201"/>
      <c r="D5" s="202"/>
      <c r="E5" s="203"/>
      <c r="F5" s="204"/>
      <c r="G5" s="201"/>
      <c r="H5" s="17">
        <f>Metryka!$C$14</f>
        <v>0</v>
      </c>
      <c r="I5" s="22">
        <f>Metryka!$D$14</f>
        <v>0</v>
      </c>
      <c r="J5" s="17">
        <f>Metryka!$E$14</f>
        <v>0</v>
      </c>
    </row>
    <row r="6" spans="1:10">
      <c r="A6" s="21">
        <f>Metryka!$C$3</f>
        <v>0</v>
      </c>
      <c r="B6" s="200" t="s">
        <v>248</v>
      </c>
      <c r="C6" s="201"/>
      <c r="D6" s="202"/>
      <c r="E6" s="205"/>
      <c r="F6" s="206"/>
      <c r="G6" s="207"/>
      <c r="H6" s="17">
        <f>Metryka!$C$14</f>
        <v>0</v>
      </c>
      <c r="I6" s="22">
        <f>Metryka!$D$14</f>
        <v>0</v>
      </c>
      <c r="J6" s="17">
        <f>Metryka!$E$14</f>
        <v>0</v>
      </c>
    </row>
    <row r="7" spans="1:10">
      <c r="A7" s="21">
        <f>Metryka!$C$3</f>
        <v>0</v>
      </c>
      <c r="B7" s="200" t="s">
        <v>249</v>
      </c>
      <c r="C7" s="201"/>
      <c r="D7" s="202"/>
      <c r="E7" s="205"/>
      <c r="F7" s="206"/>
      <c r="G7" s="207"/>
      <c r="H7" s="17">
        <f>Metryka!$C$14</f>
        <v>0</v>
      </c>
      <c r="I7" s="22">
        <f>Metryka!$D$14</f>
        <v>0</v>
      </c>
      <c r="J7" s="17">
        <f>Metryka!$E$14</f>
        <v>0</v>
      </c>
    </row>
    <row r="8" spans="1:10">
      <c r="A8" s="21">
        <f>Metryka!$C$3</f>
        <v>0</v>
      </c>
      <c r="B8" s="200" t="s">
        <v>250</v>
      </c>
      <c r="C8" s="201"/>
      <c r="D8" s="202"/>
      <c r="E8" s="205"/>
      <c r="F8" s="206"/>
      <c r="G8" s="207"/>
      <c r="H8" s="17">
        <f>Metryka!$C$14</f>
        <v>0</v>
      </c>
      <c r="I8" s="22">
        <f>Metryka!$D$14</f>
        <v>0</v>
      </c>
      <c r="J8" s="17">
        <f>Metryka!$E$14</f>
        <v>0</v>
      </c>
    </row>
    <row r="9" spans="1:10">
      <c r="A9" s="21">
        <f>Metryka!$C$3</f>
        <v>0</v>
      </c>
      <c r="B9" s="200" t="s">
        <v>251</v>
      </c>
      <c r="C9" s="201"/>
      <c r="D9" s="202"/>
      <c r="E9" s="208"/>
      <c r="F9" s="209"/>
      <c r="G9" s="207"/>
      <c r="H9" s="17">
        <f>Metryka!$C$14</f>
        <v>0</v>
      </c>
      <c r="I9" s="22">
        <f>Metryka!$D$14</f>
        <v>0</v>
      </c>
      <c r="J9" s="17">
        <f>Metryka!$E$14</f>
        <v>0</v>
      </c>
    </row>
    <row r="10" spans="1:10">
      <c r="A10" s="21">
        <f>Metryka!$C$3</f>
        <v>0</v>
      </c>
      <c r="B10" s="200" t="s">
        <v>252</v>
      </c>
      <c r="C10" s="201"/>
      <c r="D10" s="202"/>
      <c r="E10" s="205"/>
      <c r="F10" s="206"/>
      <c r="G10" s="207"/>
      <c r="H10" s="17">
        <f>Metryka!$C$14</f>
        <v>0</v>
      </c>
      <c r="I10" s="22">
        <f>Metryka!$D$14</f>
        <v>0</v>
      </c>
      <c r="J10" s="17">
        <f>Metryka!$E$14</f>
        <v>0</v>
      </c>
    </row>
    <row r="11" spans="1:10">
      <c r="A11" s="21">
        <f>Metryka!$C$3</f>
        <v>0</v>
      </c>
      <c r="B11" s="200" t="s">
        <v>253</v>
      </c>
      <c r="C11" s="201"/>
      <c r="D11" s="202"/>
      <c r="E11" s="205"/>
      <c r="F11" s="206"/>
      <c r="G11" s="207"/>
      <c r="H11" s="17">
        <f>Metryka!$C$14</f>
        <v>0</v>
      </c>
      <c r="I11" s="22">
        <f>Metryka!$D$14</f>
        <v>0</v>
      </c>
      <c r="J11" s="17">
        <f>Metryka!$E$14</f>
        <v>0</v>
      </c>
    </row>
    <row r="12" spans="1:10">
      <c r="A12" s="21">
        <f>Metryka!$C$3</f>
        <v>0</v>
      </c>
      <c r="B12" s="200" t="s">
        <v>254</v>
      </c>
      <c r="C12" s="201"/>
      <c r="D12" s="202"/>
      <c r="E12" s="205"/>
      <c r="F12" s="206"/>
      <c r="G12" s="207"/>
      <c r="H12" s="17">
        <f>Metryka!$C$14</f>
        <v>0</v>
      </c>
      <c r="I12" s="22">
        <f>Metryka!$D$14</f>
        <v>0</v>
      </c>
      <c r="J12" s="17">
        <f>Metryka!$E$14</f>
        <v>0</v>
      </c>
    </row>
    <row r="13" spans="1:10" ht="15.75" thickBot="1">
      <c r="A13" s="21">
        <f>Metryka!$C$3</f>
        <v>0</v>
      </c>
      <c r="B13" s="210" t="s">
        <v>255</v>
      </c>
      <c r="C13" s="211"/>
      <c r="D13" s="212"/>
      <c r="E13" s="213"/>
      <c r="F13" s="214"/>
      <c r="G13" s="215"/>
      <c r="H13" s="17">
        <f>Metryka!$C$14</f>
        <v>0</v>
      </c>
      <c r="I13" s="22">
        <f>Metryka!$D$14</f>
        <v>0</v>
      </c>
      <c r="J13" s="17">
        <f>Metryka!$E$14</f>
        <v>0</v>
      </c>
    </row>
    <row r="14" spans="1:10">
      <c r="A14" s="18"/>
      <c r="H14" s="17"/>
      <c r="I14" s="22"/>
      <c r="J14" s="18"/>
    </row>
    <row r="15" spans="1:10">
      <c r="A15" s="18"/>
      <c r="H15" s="17"/>
      <c r="I15" s="22"/>
      <c r="J15" s="18"/>
    </row>
    <row r="16" spans="1:10">
      <c r="A16" s="18"/>
      <c r="H16" s="17"/>
      <c r="I16" s="22"/>
      <c r="J16" s="18"/>
    </row>
    <row r="18" spans="3:4" ht="15" customHeight="1"/>
    <row r="19" spans="3:4" ht="15" customHeight="1"/>
    <row r="20" spans="3:4" hidden="1">
      <c r="C20" s="216"/>
      <c r="D20" s="216" t="s">
        <v>104</v>
      </c>
    </row>
    <row r="21" spans="3:4" hidden="1">
      <c r="C21" s="216"/>
      <c r="D21" s="216" t="s">
        <v>201</v>
      </c>
    </row>
    <row r="22" spans="3:4" hidden="1">
      <c r="C22" s="216"/>
      <c r="D22" s="216" t="s">
        <v>109</v>
      </c>
    </row>
    <row r="23" spans="3:4" hidden="1">
      <c r="C23" s="216"/>
      <c r="D23" s="216" t="s">
        <v>105</v>
      </c>
    </row>
    <row r="24" spans="3:4" hidden="1">
      <c r="C24" s="216"/>
      <c r="D24" s="216" t="s">
        <v>107</v>
      </c>
    </row>
    <row r="25" spans="3:4" hidden="1">
      <c r="C25" s="216"/>
      <c r="D25" s="216" t="s">
        <v>111</v>
      </c>
    </row>
    <row r="26" spans="3:4" hidden="1">
      <c r="C26" s="216"/>
      <c r="D26" s="216" t="s">
        <v>110</v>
      </c>
    </row>
    <row r="27" spans="3:4" hidden="1">
      <c r="C27" s="216"/>
      <c r="D27" s="216" t="s">
        <v>151</v>
      </c>
    </row>
    <row r="28" spans="3:4" hidden="1">
      <c r="C28" s="216"/>
      <c r="D28" s="216" t="s">
        <v>108</v>
      </c>
    </row>
    <row r="29" spans="3:4" hidden="1">
      <c r="C29" s="216"/>
      <c r="D29" s="216" t="s">
        <v>112</v>
      </c>
    </row>
    <row r="30" spans="3:4" hidden="1">
      <c r="C30" s="17"/>
      <c r="D30" s="17" t="s">
        <v>106</v>
      </c>
    </row>
    <row r="31" spans="3:4" hidden="1">
      <c r="D31" s="216" t="s">
        <v>174</v>
      </c>
    </row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B2:G2"/>
  </mergeCells>
  <dataValidations count="2">
    <dataValidation type="list" allowBlank="1" showInputMessage="1" showErrorMessage="1" sqref="C4:C13">
      <formula1>$D$20:$D$31</formula1>
    </dataValidation>
    <dataValidation type="list" allowBlank="1" showInputMessage="1" showErrorMessage="1" sqref="D4:D13">
      <formula1>$B$4:$B$13</formula1>
    </dataValidation>
  </dataValidation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B177"/>
  <sheetViews>
    <sheetView topLeftCell="B1" zoomScaleNormal="100" workbookViewId="0">
      <selection activeCell="F7" sqref="F7"/>
    </sheetView>
  </sheetViews>
  <sheetFormatPr defaultColWidth="9.42578125" defaultRowHeight="12.75"/>
  <cols>
    <col min="1" max="1" width="14.5703125" style="174" hidden="1" customWidth="1"/>
    <col min="2" max="2" width="37.42578125" style="174" customWidth="1"/>
    <col min="3" max="4" width="14.42578125" style="174" customWidth="1"/>
    <col min="5" max="6" width="14.42578125" style="17" customWidth="1"/>
    <col min="7" max="8" width="14.42578125" style="174" customWidth="1"/>
    <col min="9" max="9" width="15" style="174" customWidth="1"/>
    <col min="10" max="24" width="14.42578125" style="174" customWidth="1"/>
    <col min="25" max="27" width="9.42578125" style="174" hidden="1" customWidth="1"/>
    <col min="28" max="16384" width="9.42578125" style="174"/>
  </cols>
  <sheetData>
    <row r="1" spans="1:28" ht="15" customHeight="1">
      <c r="B1" s="285">
        <f>Metryka!C3</f>
        <v>0</v>
      </c>
      <c r="E1" s="174"/>
      <c r="F1" s="174"/>
    </row>
    <row r="2" spans="1:28" ht="15" customHeight="1" thickBot="1">
      <c r="B2" s="86" t="s">
        <v>383</v>
      </c>
      <c r="C2" s="286"/>
      <c r="D2" s="286"/>
      <c r="E2" s="86"/>
      <c r="F2" s="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8" ht="45" hidden="1" customHeight="1" thickBot="1">
      <c r="B3" s="287" t="s">
        <v>119</v>
      </c>
      <c r="C3" s="288" t="s">
        <v>180</v>
      </c>
      <c r="D3" s="288" t="s">
        <v>120</v>
      </c>
      <c r="E3" s="142"/>
      <c r="F3" s="142"/>
      <c r="G3" s="288" t="s">
        <v>181</v>
      </c>
      <c r="H3" s="288" t="s">
        <v>182</v>
      </c>
      <c r="I3" s="288" t="s">
        <v>183</v>
      </c>
      <c r="J3" s="288" t="s">
        <v>184</v>
      </c>
      <c r="K3" s="288" t="s">
        <v>185</v>
      </c>
      <c r="L3" s="288" t="s">
        <v>121</v>
      </c>
      <c r="M3" s="288" t="s">
        <v>122</v>
      </c>
      <c r="N3" s="288" t="s">
        <v>123</v>
      </c>
      <c r="O3" s="288" t="s">
        <v>124</v>
      </c>
      <c r="P3" s="288" t="s">
        <v>125</v>
      </c>
      <c r="Q3" s="288" t="s">
        <v>126</v>
      </c>
      <c r="R3" s="288" t="s">
        <v>191</v>
      </c>
      <c r="S3" s="288" t="s">
        <v>192</v>
      </c>
      <c r="T3" s="288" t="s">
        <v>216</v>
      </c>
      <c r="U3" s="288" t="s">
        <v>224</v>
      </c>
      <c r="V3" s="288" t="s">
        <v>222</v>
      </c>
      <c r="W3" s="288" t="s">
        <v>227</v>
      </c>
      <c r="X3" s="288" t="s">
        <v>228</v>
      </c>
      <c r="Y3" s="143"/>
      <c r="Z3" s="143"/>
      <c r="AA3" s="143"/>
      <c r="AB3" s="143"/>
    </row>
    <row r="4" spans="1:28" ht="15" customHeight="1">
      <c r="A4" s="289"/>
      <c r="B4" s="304"/>
      <c r="C4" s="106"/>
      <c r="D4" s="106"/>
      <c r="E4" s="481" t="s">
        <v>374</v>
      </c>
      <c r="F4" s="482"/>
      <c r="G4" s="305"/>
      <c r="H4" s="306" t="s">
        <v>29</v>
      </c>
      <c r="I4" s="307"/>
      <c r="J4" s="110"/>
      <c r="K4" s="308"/>
      <c r="L4" s="306"/>
      <c r="M4" s="306" t="s">
        <v>85</v>
      </c>
      <c r="N4" s="145"/>
      <c r="O4" s="306"/>
      <c r="P4" s="306"/>
      <c r="Q4" s="306" t="s">
        <v>193</v>
      </c>
      <c r="R4" s="306"/>
      <c r="S4" s="145"/>
      <c r="T4" s="481" t="s">
        <v>225</v>
      </c>
      <c r="U4" s="483"/>
      <c r="V4" s="483"/>
      <c r="W4" s="483"/>
      <c r="X4" s="482"/>
    </row>
    <row r="5" spans="1:28" ht="60" customHeight="1">
      <c r="A5" s="289"/>
      <c r="B5" s="71" t="s">
        <v>68</v>
      </c>
      <c r="C5" s="274" t="s">
        <v>175</v>
      </c>
      <c r="D5" s="274" t="s">
        <v>14</v>
      </c>
      <c r="E5" s="387" t="s">
        <v>375</v>
      </c>
      <c r="F5" s="388" t="s">
        <v>376</v>
      </c>
      <c r="G5" s="274" t="s">
        <v>177</v>
      </c>
      <c r="H5" s="274" t="s">
        <v>178</v>
      </c>
      <c r="I5" s="274" t="s">
        <v>179</v>
      </c>
      <c r="J5" s="274" t="s">
        <v>206</v>
      </c>
      <c r="K5" s="47" t="s">
        <v>70</v>
      </c>
      <c r="L5" s="124" t="s">
        <v>186</v>
      </c>
      <c r="M5" s="274" t="s">
        <v>187</v>
      </c>
      <c r="N5" s="47" t="s">
        <v>188</v>
      </c>
      <c r="O5" s="274" t="s">
        <v>190</v>
      </c>
      <c r="P5" s="274" t="s">
        <v>189</v>
      </c>
      <c r="Q5" s="274" t="s">
        <v>218</v>
      </c>
      <c r="R5" s="274" t="s">
        <v>219</v>
      </c>
      <c r="S5" s="47" t="s">
        <v>220</v>
      </c>
      <c r="T5" s="274" t="s">
        <v>217</v>
      </c>
      <c r="U5" s="274" t="s">
        <v>223</v>
      </c>
      <c r="V5" s="274" t="s">
        <v>221</v>
      </c>
      <c r="W5" s="274" t="s">
        <v>229</v>
      </c>
      <c r="X5" s="47" t="s">
        <v>230</v>
      </c>
    </row>
    <row r="6" spans="1:28" ht="15" customHeight="1" thickBot="1">
      <c r="A6" s="289" t="s">
        <v>2</v>
      </c>
      <c r="B6" s="41" t="s">
        <v>71</v>
      </c>
      <c r="C6" s="40" t="s">
        <v>176</v>
      </c>
      <c r="D6" s="40" t="s">
        <v>194</v>
      </c>
      <c r="E6" s="389" t="s">
        <v>377</v>
      </c>
      <c r="F6" s="39" t="s">
        <v>378</v>
      </c>
      <c r="G6" s="40" t="s">
        <v>194</v>
      </c>
      <c r="H6" s="40" t="s">
        <v>194</v>
      </c>
      <c r="I6" s="40" t="s">
        <v>194</v>
      </c>
      <c r="J6" s="40" t="s">
        <v>170</v>
      </c>
      <c r="K6" s="39" t="s">
        <v>73</v>
      </c>
      <c r="L6" s="40" t="s">
        <v>194</v>
      </c>
      <c r="M6" s="40" t="s">
        <v>194</v>
      </c>
      <c r="N6" s="39" t="s">
        <v>194</v>
      </c>
      <c r="O6" s="126" t="s">
        <v>194</v>
      </c>
      <c r="P6" s="40" t="s">
        <v>194</v>
      </c>
      <c r="Q6" s="40" t="s">
        <v>194</v>
      </c>
      <c r="R6" s="40" t="s">
        <v>194</v>
      </c>
      <c r="S6" s="39" t="s">
        <v>194</v>
      </c>
      <c r="T6" s="40" t="s">
        <v>194</v>
      </c>
      <c r="U6" s="40" t="s">
        <v>194</v>
      </c>
      <c r="V6" s="40" t="s">
        <v>194</v>
      </c>
      <c r="W6" s="40" t="s">
        <v>194</v>
      </c>
      <c r="X6" s="39" t="s">
        <v>194</v>
      </c>
      <c r="Y6" s="174" t="s">
        <v>10</v>
      </c>
      <c r="Z6" s="174" t="s">
        <v>11</v>
      </c>
      <c r="AA6" s="174" t="s">
        <v>12</v>
      </c>
    </row>
    <row r="7" spans="1:28" ht="15" customHeight="1" thickTop="1">
      <c r="A7" s="289">
        <f>Metryka!$C$3</f>
        <v>0</v>
      </c>
      <c r="B7" s="72"/>
      <c r="C7" s="73"/>
      <c r="D7" s="73"/>
      <c r="E7" s="294"/>
      <c r="F7" s="291"/>
      <c r="G7" s="73"/>
      <c r="H7" s="73"/>
      <c r="I7" s="73"/>
      <c r="J7" s="74"/>
      <c r="K7" s="290"/>
      <c r="L7" s="73"/>
      <c r="M7" s="73"/>
      <c r="N7" s="291"/>
      <c r="O7" s="292"/>
      <c r="P7" s="293"/>
      <c r="Q7" s="293"/>
      <c r="R7" s="292"/>
      <c r="S7" s="292"/>
      <c r="T7" s="294"/>
      <c r="U7" s="292"/>
      <c r="V7" s="292"/>
      <c r="W7" s="292"/>
      <c r="X7" s="295"/>
      <c r="Y7" s="174">
        <f>Metryka!$C$19</f>
        <v>0</v>
      </c>
      <c r="Z7" s="296">
        <f>Metryka!$D$19</f>
        <v>0</v>
      </c>
      <c r="AA7" s="174">
        <f>Metryka!$E$19</f>
        <v>0</v>
      </c>
    </row>
    <row r="8" spans="1:28" ht="15" customHeight="1">
      <c r="A8" s="289">
        <f>Metryka!$C$3</f>
        <v>0</v>
      </c>
      <c r="B8" s="72"/>
      <c r="C8" s="73"/>
      <c r="D8" s="73"/>
      <c r="E8" s="299"/>
      <c r="F8" s="300"/>
      <c r="G8" s="73"/>
      <c r="H8" s="73"/>
      <c r="I8" s="73"/>
      <c r="J8" s="74"/>
      <c r="K8" s="290"/>
      <c r="L8" s="73"/>
      <c r="M8" s="73"/>
      <c r="N8" s="290"/>
      <c r="O8" s="297"/>
      <c r="P8" s="298"/>
      <c r="Q8" s="298"/>
      <c r="R8" s="298"/>
      <c r="S8" s="298"/>
      <c r="T8" s="299"/>
      <c r="U8" s="298"/>
      <c r="V8" s="298"/>
      <c r="W8" s="298"/>
      <c r="X8" s="300"/>
      <c r="Y8" s="174">
        <f>Metryka!$C$19</f>
        <v>0</v>
      </c>
      <c r="Z8" s="296">
        <f>Metryka!$D$19</f>
        <v>0</v>
      </c>
      <c r="AA8" s="174">
        <f>Metryka!$E$19</f>
        <v>0</v>
      </c>
    </row>
    <row r="9" spans="1:28" ht="15" customHeight="1">
      <c r="A9" s="289">
        <f>Metryka!$C$3</f>
        <v>0</v>
      </c>
      <c r="B9" s="72"/>
      <c r="C9" s="73"/>
      <c r="D9" s="73"/>
      <c r="E9" s="299"/>
      <c r="F9" s="300"/>
      <c r="G9" s="73"/>
      <c r="H9" s="73"/>
      <c r="I9" s="73"/>
      <c r="J9" s="74"/>
      <c r="K9" s="290"/>
      <c r="L9" s="73"/>
      <c r="M9" s="73"/>
      <c r="N9" s="290"/>
      <c r="O9" s="297"/>
      <c r="P9" s="298"/>
      <c r="Q9" s="298"/>
      <c r="R9" s="298"/>
      <c r="S9" s="298"/>
      <c r="T9" s="299"/>
      <c r="U9" s="298"/>
      <c r="V9" s="298"/>
      <c r="W9" s="298"/>
      <c r="X9" s="300"/>
      <c r="Y9" s="174">
        <f>Metryka!$C$19</f>
        <v>0</v>
      </c>
      <c r="Z9" s="296">
        <f>Metryka!$D$19</f>
        <v>0</v>
      </c>
      <c r="AA9" s="174">
        <f>Metryka!$E$19</f>
        <v>0</v>
      </c>
    </row>
    <row r="10" spans="1:28" ht="15" customHeight="1">
      <c r="A10" s="289">
        <f>Metryka!$C$3</f>
        <v>0</v>
      </c>
      <c r="B10" s="72"/>
      <c r="C10" s="73"/>
      <c r="D10" s="73"/>
      <c r="E10" s="299"/>
      <c r="F10" s="300"/>
      <c r="G10" s="73"/>
      <c r="H10" s="73"/>
      <c r="I10" s="73"/>
      <c r="J10" s="74"/>
      <c r="K10" s="290"/>
      <c r="L10" s="73"/>
      <c r="M10" s="73"/>
      <c r="N10" s="290"/>
      <c r="O10" s="297"/>
      <c r="P10" s="298"/>
      <c r="Q10" s="298"/>
      <c r="R10" s="298"/>
      <c r="S10" s="298"/>
      <c r="T10" s="299"/>
      <c r="U10" s="298"/>
      <c r="V10" s="298"/>
      <c r="W10" s="298"/>
      <c r="X10" s="300"/>
      <c r="Y10" s="174">
        <f>Metryka!$C$19</f>
        <v>0</v>
      </c>
      <c r="Z10" s="296">
        <f>Metryka!$D$19</f>
        <v>0</v>
      </c>
      <c r="AA10" s="174">
        <f>Metryka!$E$19</f>
        <v>0</v>
      </c>
    </row>
    <row r="11" spans="1:28" ht="15" customHeight="1">
      <c r="A11" s="289">
        <f>Metryka!$C$3</f>
        <v>0</v>
      </c>
      <c r="B11" s="72"/>
      <c r="C11" s="73"/>
      <c r="D11" s="73"/>
      <c r="E11" s="299"/>
      <c r="F11" s="300"/>
      <c r="G11" s="73"/>
      <c r="H11" s="73"/>
      <c r="I11" s="73"/>
      <c r="J11" s="74"/>
      <c r="K11" s="290"/>
      <c r="L11" s="73"/>
      <c r="M11" s="73"/>
      <c r="N11" s="290"/>
      <c r="O11" s="297"/>
      <c r="P11" s="298"/>
      <c r="Q11" s="298"/>
      <c r="R11" s="298"/>
      <c r="S11" s="298"/>
      <c r="T11" s="299"/>
      <c r="U11" s="298"/>
      <c r="V11" s="298"/>
      <c r="W11" s="298"/>
      <c r="X11" s="300"/>
      <c r="Y11" s="174">
        <f>Metryka!$C$19</f>
        <v>0</v>
      </c>
      <c r="Z11" s="296">
        <f>Metryka!$D$19</f>
        <v>0</v>
      </c>
      <c r="AA11" s="174">
        <f>Metryka!$E$19</f>
        <v>0</v>
      </c>
    </row>
    <row r="12" spans="1:28" ht="15" customHeight="1">
      <c r="A12" s="289">
        <f>Metryka!$C$3</f>
        <v>0</v>
      </c>
      <c r="B12" s="72"/>
      <c r="C12" s="73"/>
      <c r="D12" s="73"/>
      <c r="E12" s="299"/>
      <c r="F12" s="300"/>
      <c r="G12" s="73"/>
      <c r="H12" s="73"/>
      <c r="I12" s="73"/>
      <c r="J12" s="74"/>
      <c r="K12" s="290"/>
      <c r="L12" s="73"/>
      <c r="M12" s="73"/>
      <c r="N12" s="290"/>
      <c r="O12" s="297"/>
      <c r="P12" s="298"/>
      <c r="Q12" s="298"/>
      <c r="R12" s="298"/>
      <c r="S12" s="298"/>
      <c r="T12" s="299"/>
      <c r="U12" s="298"/>
      <c r="V12" s="298"/>
      <c r="W12" s="298"/>
      <c r="X12" s="300"/>
      <c r="Y12" s="174">
        <f>Metryka!$C$19</f>
        <v>0</v>
      </c>
      <c r="Z12" s="296">
        <f>Metryka!$D$19</f>
        <v>0</v>
      </c>
      <c r="AA12" s="174">
        <f>Metryka!$E$19</f>
        <v>0</v>
      </c>
    </row>
    <row r="13" spans="1:28" ht="15" customHeight="1">
      <c r="A13" s="289">
        <f>Metryka!$C$3</f>
        <v>0</v>
      </c>
      <c r="B13" s="72"/>
      <c r="C13" s="73"/>
      <c r="D13" s="73"/>
      <c r="E13" s="299"/>
      <c r="F13" s="300"/>
      <c r="G13" s="73"/>
      <c r="H13" s="73"/>
      <c r="I13" s="73"/>
      <c r="J13" s="74"/>
      <c r="K13" s="290"/>
      <c r="L13" s="73"/>
      <c r="M13" s="73"/>
      <c r="N13" s="290"/>
      <c r="O13" s="297"/>
      <c r="P13" s="298"/>
      <c r="Q13" s="298"/>
      <c r="R13" s="298"/>
      <c r="S13" s="298"/>
      <c r="T13" s="299"/>
      <c r="U13" s="298"/>
      <c r="V13" s="298"/>
      <c r="W13" s="298"/>
      <c r="X13" s="300"/>
      <c r="Y13" s="174">
        <f>Metryka!$C$19</f>
        <v>0</v>
      </c>
      <c r="Z13" s="296">
        <f>Metryka!$D$19</f>
        <v>0</v>
      </c>
      <c r="AA13" s="174">
        <f>Metryka!$E$19</f>
        <v>0</v>
      </c>
    </row>
    <row r="14" spans="1:28" ht="15" customHeight="1">
      <c r="A14" s="289">
        <f>Metryka!$C$3</f>
        <v>0</v>
      </c>
      <c r="B14" s="72"/>
      <c r="C14" s="73"/>
      <c r="D14" s="73"/>
      <c r="E14" s="299"/>
      <c r="F14" s="300"/>
      <c r="G14" s="73"/>
      <c r="H14" s="73"/>
      <c r="I14" s="73"/>
      <c r="J14" s="74"/>
      <c r="K14" s="290"/>
      <c r="L14" s="73"/>
      <c r="M14" s="73"/>
      <c r="N14" s="290"/>
      <c r="O14" s="297"/>
      <c r="P14" s="298"/>
      <c r="Q14" s="298"/>
      <c r="R14" s="298"/>
      <c r="S14" s="298"/>
      <c r="T14" s="299"/>
      <c r="U14" s="298"/>
      <c r="V14" s="298"/>
      <c r="W14" s="298"/>
      <c r="X14" s="300"/>
      <c r="Y14" s="174">
        <f>Metryka!$C$19</f>
        <v>0</v>
      </c>
      <c r="Z14" s="296">
        <f>Metryka!$D$19</f>
        <v>0</v>
      </c>
      <c r="AA14" s="174">
        <f>Metryka!$E$19</f>
        <v>0</v>
      </c>
    </row>
    <row r="15" spans="1:28" ht="15" customHeight="1">
      <c r="A15" s="289">
        <f>Metryka!$C$3</f>
        <v>0</v>
      </c>
      <c r="B15" s="72"/>
      <c r="C15" s="73"/>
      <c r="D15" s="73"/>
      <c r="E15" s="299"/>
      <c r="F15" s="300"/>
      <c r="G15" s="73"/>
      <c r="H15" s="73"/>
      <c r="I15" s="73"/>
      <c r="J15" s="74"/>
      <c r="K15" s="290"/>
      <c r="L15" s="73"/>
      <c r="M15" s="73"/>
      <c r="N15" s="290"/>
      <c r="O15" s="297"/>
      <c r="P15" s="298"/>
      <c r="Q15" s="298"/>
      <c r="R15" s="298"/>
      <c r="S15" s="298"/>
      <c r="T15" s="299"/>
      <c r="U15" s="298"/>
      <c r="V15" s="298"/>
      <c r="W15" s="298"/>
      <c r="X15" s="300"/>
      <c r="Y15" s="174">
        <f>Metryka!$C$19</f>
        <v>0</v>
      </c>
      <c r="Z15" s="296">
        <f>Metryka!$D$19</f>
        <v>0</v>
      </c>
      <c r="AA15" s="174">
        <f>Metryka!$E$19</f>
        <v>0</v>
      </c>
    </row>
    <row r="16" spans="1:28" ht="15" customHeight="1">
      <c r="A16" s="289">
        <f>Metryka!$C$3</f>
        <v>0</v>
      </c>
      <c r="B16" s="72"/>
      <c r="C16" s="73"/>
      <c r="D16" s="73"/>
      <c r="E16" s="299"/>
      <c r="F16" s="300"/>
      <c r="G16" s="73"/>
      <c r="H16" s="73"/>
      <c r="I16" s="73"/>
      <c r="J16" s="74"/>
      <c r="K16" s="290"/>
      <c r="L16" s="73"/>
      <c r="M16" s="73"/>
      <c r="N16" s="290"/>
      <c r="O16" s="297"/>
      <c r="P16" s="298"/>
      <c r="Q16" s="298"/>
      <c r="R16" s="298"/>
      <c r="S16" s="298"/>
      <c r="T16" s="299"/>
      <c r="U16" s="298"/>
      <c r="V16" s="298"/>
      <c r="W16" s="298"/>
      <c r="X16" s="300"/>
      <c r="Y16" s="174">
        <f>Metryka!$C$19</f>
        <v>0</v>
      </c>
      <c r="Z16" s="296">
        <f>Metryka!$D$19</f>
        <v>0</v>
      </c>
      <c r="AA16" s="174">
        <f>Metryka!$E$19</f>
        <v>0</v>
      </c>
    </row>
    <row r="17" spans="1:27" ht="15" customHeight="1">
      <c r="A17" s="289">
        <f>Metryka!$C$3</f>
        <v>0</v>
      </c>
      <c r="B17" s="72"/>
      <c r="C17" s="73"/>
      <c r="D17" s="73"/>
      <c r="E17" s="299"/>
      <c r="F17" s="300"/>
      <c r="G17" s="73"/>
      <c r="H17" s="73"/>
      <c r="I17" s="73"/>
      <c r="J17" s="74"/>
      <c r="K17" s="290"/>
      <c r="L17" s="73"/>
      <c r="M17" s="73"/>
      <c r="N17" s="290"/>
      <c r="O17" s="297"/>
      <c r="P17" s="298"/>
      <c r="Q17" s="298"/>
      <c r="R17" s="298"/>
      <c r="S17" s="298"/>
      <c r="T17" s="299"/>
      <c r="U17" s="298"/>
      <c r="V17" s="298"/>
      <c r="W17" s="298"/>
      <c r="X17" s="300"/>
      <c r="Y17" s="174">
        <f>Metryka!$C$19</f>
        <v>0</v>
      </c>
      <c r="Z17" s="296">
        <f>Metryka!$D$19</f>
        <v>0</v>
      </c>
      <c r="AA17" s="174">
        <f>Metryka!$E$19</f>
        <v>0</v>
      </c>
    </row>
    <row r="18" spans="1:27" ht="15" customHeight="1">
      <c r="A18" s="289">
        <f>Metryka!$C$3</f>
        <v>0</v>
      </c>
      <c r="B18" s="72"/>
      <c r="C18" s="73"/>
      <c r="D18" s="73"/>
      <c r="E18" s="299"/>
      <c r="F18" s="300"/>
      <c r="G18" s="73"/>
      <c r="H18" s="73"/>
      <c r="I18" s="73"/>
      <c r="J18" s="74"/>
      <c r="K18" s="290"/>
      <c r="L18" s="73"/>
      <c r="M18" s="73"/>
      <c r="N18" s="290"/>
      <c r="O18" s="297"/>
      <c r="P18" s="298"/>
      <c r="Q18" s="298"/>
      <c r="R18" s="298"/>
      <c r="S18" s="298"/>
      <c r="T18" s="299"/>
      <c r="U18" s="298"/>
      <c r="V18" s="298"/>
      <c r="W18" s="298"/>
      <c r="X18" s="300"/>
      <c r="Y18" s="174">
        <f>Metryka!$C$19</f>
        <v>0</v>
      </c>
      <c r="Z18" s="296">
        <f>Metryka!$D$19</f>
        <v>0</v>
      </c>
      <c r="AA18" s="174">
        <f>Metryka!$E$19</f>
        <v>0</v>
      </c>
    </row>
    <row r="19" spans="1:27" ht="15" customHeight="1">
      <c r="A19" s="289">
        <f>Metryka!$C$3</f>
        <v>0</v>
      </c>
      <c r="B19" s="72"/>
      <c r="C19" s="73"/>
      <c r="D19" s="73"/>
      <c r="E19" s="299"/>
      <c r="F19" s="300"/>
      <c r="G19" s="73"/>
      <c r="H19" s="73"/>
      <c r="I19" s="73"/>
      <c r="J19" s="74"/>
      <c r="K19" s="290"/>
      <c r="L19" s="73"/>
      <c r="M19" s="73"/>
      <c r="N19" s="290"/>
      <c r="O19" s="297"/>
      <c r="P19" s="298"/>
      <c r="Q19" s="298"/>
      <c r="R19" s="298"/>
      <c r="S19" s="298"/>
      <c r="T19" s="299"/>
      <c r="U19" s="298"/>
      <c r="V19" s="298"/>
      <c r="W19" s="298"/>
      <c r="X19" s="300"/>
      <c r="Y19" s="174">
        <f>Metryka!$C$19</f>
        <v>0</v>
      </c>
      <c r="Z19" s="296">
        <f>Metryka!$D$19</f>
        <v>0</v>
      </c>
      <c r="AA19" s="174">
        <f>Metryka!$E$19</f>
        <v>0</v>
      </c>
    </row>
    <row r="20" spans="1:27" ht="15" customHeight="1">
      <c r="A20" s="289">
        <f>Metryka!$C$3</f>
        <v>0</v>
      </c>
      <c r="B20" s="72"/>
      <c r="C20" s="73"/>
      <c r="D20" s="73"/>
      <c r="E20" s="299"/>
      <c r="F20" s="300"/>
      <c r="G20" s="73"/>
      <c r="H20" s="73"/>
      <c r="I20" s="73"/>
      <c r="J20" s="74"/>
      <c r="K20" s="290"/>
      <c r="L20" s="73"/>
      <c r="M20" s="73"/>
      <c r="N20" s="290"/>
      <c r="O20" s="297"/>
      <c r="P20" s="298"/>
      <c r="Q20" s="298"/>
      <c r="R20" s="298"/>
      <c r="S20" s="298"/>
      <c r="T20" s="299"/>
      <c r="U20" s="298"/>
      <c r="V20" s="298"/>
      <c r="W20" s="298"/>
      <c r="X20" s="300"/>
      <c r="Y20" s="174">
        <f>Metryka!$C$19</f>
        <v>0</v>
      </c>
      <c r="Z20" s="296">
        <f>Metryka!$D$19</f>
        <v>0</v>
      </c>
      <c r="AA20" s="174">
        <f>Metryka!$E$19</f>
        <v>0</v>
      </c>
    </row>
    <row r="21" spans="1:27" ht="15" customHeight="1">
      <c r="A21" s="289">
        <f>Metryka!$C$3</f>
        <v>0</v>
      </c>
      <c r="B21" s="72"/>
      <c r="C21" s="73"/>
      <c r="D21" s="73"/>
      <c r="E21" s="299"/>
      <c r="F21" s="300"/>
      <c r="G21" s="73"/>
      <c r="H21" s="73"/>
      <c r="I21" s="73"/>
      <c r="J21" s="74"/>
      <c r="K21" s="290"/>
      <c r="L21" s="73"/>
      <c r="M21" s="73"/>
      <c r="N21" s="290"/>
      <c r="O21" s="297"/>
      <c r="P21" s="298"/>
      <c r="Q21" s="298"/>
      <c r="R21" s="298"/>
      <c r="S21" s="298"/>
      <c r="T21" s="299"/>
      <c r="U21" s="298"/>
      <c r="V21" s="298"/>
      <c r="W21" s="298"/>
      <c r="X21" s="300"/>
      <c r="Y21" s="174">
        <f>Metryka!$C$19</f>
        <v>0</v>
      </c>
      <c r="Z21" s="296">
        <f>Metryka!$D$19</f>
        <v>0</v>
      </c>
      <c r="AA21" s="174">
        <f>Metryka!$E$19</f>
        <v>0</v>
      </c>
    </row>
    <row r="22" spans="1:27" ht="15" customHeight="1">
      <c r="A22" s="289">
        <f>Metryka!$C$3</f>
        <v>0</v>
      </c>
      <c r="B22" s="72"/>
      <c r="C22" s="73"/>
      <c r="D22" s="73"/>
      <c r="E22" s="299"/>
      <c r="F22" s="300"/>
      <c r="G22" s="73"/>
      <c r="H22" s="73"/>
      <c r="I22" s="73"/>
      <c r="J22" s="74"/>
      <c r="K22" s="290"/>
      <c r="L22" s="73"/>
      <c r="M22" s="73"/>
      <c r="N22" s="290"/>
      <c r="O22" s="297"/>
      <c r="P22" s="298"/>
      <c r="Q22" s="298"/>
      <c r="R22" s="298"/>
      <c r="S22" s="298"/>
      <c r="T22" s="299"/>
      <c r="U22" s="298"/>
      <c r="V22" s="298"/>
      <c r="W22" s="298"/>
      <c r="X22" s="300"/>
      <c r="Y22" s="174">
        <f>Metryka!$C$19</f>
        <v>0</v>
      </c>
      <c r="Z22" s="296">
        <f>Metryka!$D$19</f>
        <v>0</v>
      </c>
      <c r="AA22" s="174">
        <f>Metryka!$E$19</f>
        <v>0</v>
      </c>
    </row>
    <row r="23" spans="1:27" ht="15" customHeight="1">
      <c r="A23" s="289">
        <f>Metryka!$C$3</f>
        <v>0</v>
      </c>
      <c r="B23" s="72"/>
      <c r="C23" s="73"/>
      <c r="D23" s="73"/>
      <c r="E23" s="299"/>
      <c r="F23" s="300"/>
      <c r="G23" s="73"/>
      <c r="H23" s="73"/>
      <c r="I23" s="73"/>
      <c r="J23" s="74"/>
      <c r="K23" s="290"/>
      <c r="L23" s="73"/>
      <c r="M23" s="73"/>
      <c r="N23" s="290"/>
      <c r="O23" s="297"/>
      <c r="P23" s="298"/>
      <c r="Q23" s="298"/>
      <c r="R23" s="298"/>
      <c r="S23" s="298"/>
      <c r="T23" s="299"/>
      <c r="U23" s="298"/>
      <c r="V23" s="298"/>
      <c r="W23" s="298"/>
      <c r="X23" s="300"/>
      <c r="Y23" s="174">
        <f>Metryka!$C$19</f>
        <v>0</v>
      </c>
      <c r="Z23" s="296">
        <f>Metryka!$D$19</f>
        <v>0</v>
      </c>
      <c r="AA23" s="174">
        <f>Metryka!$E$19</f>
        <v>0</v>
      </c>
    </row>
    <row r="24" spans="1:27" ht="15" customHeight="1">
      <c r="A24" s="289">
        <f>Metryka!$C$3</f>
        <v>0</v>
      </c>
      <c r="B24" s="72"/>
      <c r="C24" s="73"/>
      <c r="D24" s="73"/>
      <c r="E24" s="299"/>
      <c r="F24" s="300"/>
      <c r="G24" s="73"/>
      <c r="H24" s="73"/>
      <c r="I24" s="73"/>
      <c r="J24" s="74"/>
      <c r="K24" s="290"/>
      <c r="L24" s="73"/>
      <c r="M24" s="73"/>
      <c r="N24" s="290"/>
      <c r="O24" s="297"/>
      <c r="P24" s="298"/>
      <c r="Q24" s="298"/>
      <c r="R24" s="298"/>
      <c r="S24" s="298"/>
      <c r="T24" s="299"/>
      <c r="U24" s="298"/>
      <c r="V24" s="298"/>
      <c r="W24" s="298"/>
      <c r="X24" s="300"/>
      <c r="Y24" s="174">
        <f>Metryka!$C$19</f>
        <v>0</v>
      </c>
      <c r="Z24" s="296">
        <f>Metryka!$D$19</f>
        <v>0</v>
      </c>
      <c r="AA24" s="174">
        <f>Metryka!$E$19</f>
        <v>0</v>
      </c>
    </row>
    <row r="25" spans="1:27" ht="15" customHeight="1">
      <c r="A25" s="289">
        <f>Metryka!$C$3</f>
        <v>0</v>
      </c>
      <c r="B25" s="72"/>
      <c r="C25" s="73"/>
      <c r="D25" s="73"/>
      <c r="E25" s="299"/>
      <c r="F25" s="300"/>
      <c r="G25" s="73"/>
      <c r="H25" s="73"/>
      <c r="I25" s="73"/>
      <c r="J25" s="74"/>
      <c r="K25" s="290"/>
      <c r="L25" s="73"/>
      <c r="M25" s="73"/>
      <c r="N25" s="290"/>
      <c r="O25" s="297"/>
      <c r="P25" s="298"/>
      <c r="Q25" s="298"/>
      <c r="R25" s="298"/>
      <c r="S25" s="298"/>
      <c r="T25" s="299"/>
      <c r="U25" s="298"/>
      <c r="V25" s="298"/>
      <c r="W25" s="298"/>
      <c r="X25" s="300"/>
      <c r="Y25" s="174">
        <f>Metryka!$C$19</f>
        <v>0</v>
      </c>
      <c r="Z25" s="296">
        <f>Metryka!$D$19</f>
        <v>0</v>
      </c>
      <c r="AA25" s="174">
        <f>Metryka!$E$19</f>
        <v>0</v>
      </c>
    </row>
    <row r="26" spans="1:27" ht="15" customHeight="1">
      <c r="A26" s="289">
        <f>Metryka!$C$3</f>
        <v>0</v>
      </c>
      <c r="B26" s="72"/>
      <c r="C26" s="73"/>
      <c r="D26" s="73"/>
      <c r="E26" s="299"/>
      <c r="F26" s="300"/>
      <c r="G26" s="73"/>
      <c r="H26" s="73"/>
      <c r="I26" s="73"/>
      <c r="J26" s="74"/>
      <c r="K26" s="290"/>
      <c r="L26" s="73"/>
      <c r="M26" s="73"/>
      <c r="N26" s="290"/>
      <c r="O26" s="297"/>
      <c r="P26" s="298"/>
      <c r="Q26" s="298"/>
      <c r="R26" s="298"/>
      <c r="S26" s="298"/>
      <c r="T26" s="299"/>
      <c r="U26" s="298"/>
      <c r="V26" s="298"/>
      <c r="W26" s="298"/>
      <c r="X26" s="300"/>
      <c r="Y26" s="174">
        <f>Metryka!$C$19</f>
        <v>0</v>
      </c>
      <c r="Z26" s="296">
        <f>Metryka!$D$19</f>
        <v>0</v>
      </c>
      <c r="AA26" s="174">
        <f>Metryka!$E$19</f>
        <v>0</v>
      </c>
    </row>
    <row r="27" spans="1:27" ht="15" customHeight="1">
      <c r="A27" s="289">
        <f>Metryka!$C$3</f>
        <v>0</v>
      </c>
      <c r="B27" s="72"/>
      <c r="C27" s="73"/>
      <c r="D27" s="73"/>
      <c r="E27" s="299"/>
      <c r="F27" s="300"/>
      <c r="G27" s="73"/>
      <c r="H27" s="73"/>
      <c r="I27" s="73"/>
      <c r="J27" s="74"/>
      <c r="K27" s="290"/>
      <c r="L27" s="73"/>
      <c r="M27" s="73"/>
      <c r="N27" s="290"/>
      <c r="O27" s="297"/>
      <c r="P27" s="298"/>
      <c r="Q27" s="298"/>
      <c r="R27" s="298"/>
      <c r="S27" s="298"/>
      <c r="T27" s="299"/>
      <c r="U27" s="298"/>
      <c r="V27" s="298"/>
      <c r="W27" s="298"/>
      <c r="X27" s="300"/>
      <c r="Y27" s="174">
        <f>Metryka!$C$19</f>
        <v>0</v>
      </c>
      <c r="Z27" s="296">
        <f>Metryka!$D$19</f>
        <v>0</v>
      </c>
      <c r="AA27" s="174">
        <f>Metryka!$E$19</f>
        <v>0</v>
      </c>
    </row>
    <row r="28" spans="1:27" ht="15" customHeight="1">
      <c r="A28" s="289">
        <f>Metryka!$C$3</f>
        <v>0</v>
      </c>
      <c r="B28" s="72"/>
      <c r="C28" s="73"/>
      <c r="D28" s="73"/>
      <c r="E28" s="299"/>
      <c r="F28" s="300"/>
      <c r="G28" s="73"/>
      <c r="H28" s="73"/>
      <c r="I28" s="73"/>
      <c r="J28" s="74"/>
      <c r="K28" s="290"/>
      <c r="L28" s="73"/>
      <c r="M28" s="73"/>
      <c r="N28" s="290"/>
      <c r="O28" s="297"/>
      <c r="P28" s="298"/>
      <c r="Q28" s="298"/>
      <c r="R28" s="298"/>
      <c r="S28" s="298"/>
      <c r="T28" s="299"/>
      <c r="U28" s="298"/>
      <c r="V28" s="298"/>
      <c r="W28" s="298"/>
      <c r="X28" s="300"/>
      <c r="Y28" s="174">
        <f>Metryka!$C$19</f>
        <v>0</v>
      </c>
      <c r="Z28" s="296">
        <f>Metryka!$D$19</f>
        <v>0</v>
      </c>
      <c r="AA28" s="174">
        <f>Metryka!$E$19</f>
        <v>0</v>
      </c>
    </row>
    <row r="29" spans="1:27" ht="15" customHeight="1">
      <c r="A29" s="289">
        <f>Metryka!$C$3</f>
        <v>0</v>
      </c>
      <c r="B29" s="72"/>
      <c r="C29" s="73"/>
      <c r="D29" s="73"/>
      <c r="E29" s="299"/>
      <c r="F29" s="300"/>
      <c r="G29" s="73"/>
      <c r="H29" s="73"/>
      <c r="I29" s="73"/>
      <c r="J29" s="74"/>
      <c r="K29" s="290"/>
      <c r="L29" s="73"/>
      <c r="M29" s="73"/>
      <c r="N29" s="290"/>
      <c r="O29" s="297"/>
      <c r="P29" s="298"/>
      <c r="Q29" s="298"/>
      <c r="R29" s="298"/>
      <c r="S29" s="298"/>
      <c r="T29" s="299"/>
      <c r="U29" s="298"/>
      <c r="V29" s="298"/>
      <c r="W29" s="298"/>
      <c r="X29" s="300"/>
      <c r="Y29" s="174">
        <f>Metryka!$C$19</f>
        <v>0</v>
      </c>
      <c r="Z29" s="296">
        <f>Metryka!$D$19</f>
        <v>0</v>
      </c>
      <c r="AA29" s="174">
        <f>Metryka!$E$19</f>
        <v>0</v>
      </c>
    </row>
    <row r="30" spans="1:27" ht="15" customHeight="1">
      <c r="A30" s="289">
        <f>Metryka!$C$3</f>
        <v>0</v>
      </c>
      <c r="B30" s="72"/>
      <c r="C30" s="73"/>
      <c r="D30" s="73"/>
      <c r="E30" s="299"/>
      <c r="F30" s="300"/>
      <c r="G30" s="73"/>
      <c r="H30" s="73"/>
      <c r="I30" s="73"/>
      <c r="J30" s="74"/>
      <c r="K30" s="290"/>
      <c r="L30" s="73"/>
      <c r="M30" s="73"/>
      <c r="N30" s="290"/>
      <c r="O30" s="297"/>
      <c r="P30" s="298"/>
      <c r="Q30" s="298"/>
      <c r="R30" s="298"/>
      <c r="S30" s="298"/>
      <c r="T30" s="299"/>
      <c r="U30" s="298"/>
      <c r="V30" s="298"/>
      <c r="W30" s="298"/>
      <c r="X30" s="300"/>
      <c r="Y30" s="174">
        <f>Metryka!$C$19</f>
        <v>0</v>
      </c>
      <c r="Z30" s="296">
        <f>Metryka!$D$19</f>
        <v>0</v>
      </c>
      <c r="AA30" s="174">
        <f>Metryka!$E$19</f>
        <v>0</v>
      </c>
    </row>
    <row r="31" spans="1:27" ht="15" customHeight="1">
      <c r="A31" s="289">
        <f>Metryka!$C$3</f>
        <v>0</v>
      </c>
      <c r="B31" s="72"/>
      <c r="C31" s="73"/>
      <c r="D31" s="73"/>
      <c r="E31" s="299"/>
      <c r="F31" s="300"/>
      <c r="G31" s="73"/>
      <c r="H31" s="73"/>
      <c r="I31" s="73"/>
      <c r="J31" s="74"/>
      <c r="K31" s="290"/>
      <c r="L31" s="73"/>
      <c r="M31" s="73"/>
      <c r="N31" s="290"/>
      <c r="O31" s="297"/>
      <c r="P31" s="298"/>
      <c r="Q31" s="298"/>
      <c r="R31" s="298"/>
      <c r="S31" s="298"/>
      <c r="T31" s="299"/>
      <c r="U31" s="298"/>
      <c r="V31" s="298"/>
      <c r="W31" s="298"/>
      <c r="X31" s="300"/>
      <c r="Y31" s="174">
        <f>Metryka!$C$19</f>
        <v>0</v>
      </c>
      <c r="Z31" s="296">
        <f>Metryka!$D$19</f>
        <v>0</v>
      </c>
      <c r="AA31" s="174">
        <f>Metryka!$E$19</f>
        <v>0</v>
      </c>
    </row>
    <row r="32" spans="1:27" ht="15" customHeight="1">
      <c r="A32" s="289">
        <f>Metryka!$C$3</f>
        <v>0</v>
      </c>
      <c r="B32" s="72"/>
      <c r="C32" s="73"/>
      <c r="D32" s="73"/>
      <c r="E32" s="299"/>
      <c r="F32" s="300"/>
      <c r="G32" s="73"/>
      <c r="H32" s="73"/>
      <c r="I32" s="73"/>
      <c r="J32" s="74"/>
      <c r="K32" s="290"/>
      <c r="L32" s="73"/>
      <c r="M32" s="73"/>
      <c r="N32" s="290"/>
      <c r="O32" s="297"/>
      <c r="P32" s="298"/>
      <c r="Q32" s="298"/>
      <c r="R32" s="298"/>
      <c r="S32" s="298"/>
      <c r="T32" s="299"/>
      <c r="U32" s="298"/>
      <c r="V32" s="298"/>
      <c r="W32" s="298"/>
      <c r="X32" s="300"/>
      <c r="Y32" s="174">
        <f>Metryka!$C$19</f>
        <v>0</v>
      </c>
      <c r="Z32" s="296">
        <f>Metryka!$D$19</f>
        <v>0</v>
      </c>
      <c r="AA32" s="174">
        <f>Metryka!$E$19</f>
        <v>0</v>
      </c>
    </row>
    <row r="33" spans="1:27" ht="15" customHeight="1">
      <c r="A33" s="289">
        <f>Metryka!$C$3</f>
        <v>0</v>
      </c>
      <c r="B33" s="72"/>
      <c r="C33" s="73"/>
      <c r="D33" s="73"/>
      <c r="E33" s="299"/>
      <c r="F33" s="300"/>
      <c r="G33" s="73"/>
      <c r="H33" s="73"/>
      <c r="I33" s="73"/>
      <c r="J33" s="74"/>
      <c r="K33" s="290"/>
      <c r="L33" s="73"/>
      <c r="M33" s="73"/>
      <c r="N33" s="290"/>
      <c r="O33" s="297"/>
      <c r="P33" s="298"/>
      <c r="Q33" s="298"/>
      <c r="R33" s="298"/>
      <c r="S33" s="298"/>
      <c r="T33" s="299"/>
      <c r="U33" s="298"/>
      <c r="V33" s="298"/>
      <c r="W33" s="298"/>
      <c r="X33" s="300"/>
      <c r="Y33" s="174">
        <f>Metryka!$C$19</f>
        <v>0</v>
      </c>
      <c r="Z33" s="296">
        <f>Metryka!$D$19</f>
        <v>0</v>
      </c>
      <c r="AA33" s="174">
        <f>Metryka!$E$19</f>
        <v>0</v>
      </c>
    </row>
    <row r="34" spans="1:27" ht="15" customHeight="1">
      <c r="A34" s="289">
        <f>Metryka!$C$3</f>
        <v>0</v>
      </c>
      <c r="B34" s="72"/>
      <c r="C34" s="73"/>
      <c r="D34" s="73"/>
      <c r="E34" s="299"/>
      <c r="F34" s="300"/>
      <c r="G34" s="73"/>
      <c r="H34" s="73"/>
      <c r="I34" s="73"/>
      <c r="J34" s="74"/>
      <c r="K34" s="290"/>
      <c r="L34" s="73"/>
      <c r="M34" s="73"/>
      <c r="N34" s="290"/>
      <c r="O34" s="297"/>
      <c r="P34" s="298"/>
      <c r="Q34" s="298"/>
      <c r="R34" s="298"/>
      <c r="S34" s="298"/>
      <c r="T34" s="299"/>
      <c r="U34" s="298"/>
      <c r="V34" s="298"/>
      <c r="W34" s="298"/>
      <c r="X34" s="300"/>
      <c r="Y34" s="174">
        <f>Metryka!$C$19</f>
        <v>0</v>
      </c>
      <c r="Z34" s="296">
        <f>Metryka!$D$19</f>
        <v>0</v>
      </c>
      <c r="AA34" s="174">
        <f>Metryka!$E$19</f>
        <v>0</v>
      </c>
    </row>
    <row r="35" spans="1:27" ht="15" customHeight="1">
      <c r="A35" s="289">
        <f>Metryka!$C$3</f>
        <v>0</v>
      </c>
      <c r="B35" s="72"/>
      <c r="C35" s="73"/>
      <c r="D35" s="73"/>
      <c r="E35" s="299"/>
      <c r="F35" s="300"/>
      <c r="G35" s="73"/>
      <c r="H35" s="73"/>
      <c r="I35" s="73"/>
      <c r="J35" s="74"/>
      <c r="K35" s="290"/>
      <c r="L35" s="73"/>
      <c r="M35" s="73"/>
      <c r="N35" s="290"/>
      <c r="O35" s="297"/>
      <c r="P35" s="298"/>
      <c r="Q35" s="298"/>
      <c r="R35" s="298"/>
      <c r="S35" s="298"/>
      <c r="T35" s="299"/>
      <c r="U35" s="298"/>
      <c r="V35" s="298"/>
      <c r="W35" s="298"/>
      <c r="X35" s="300"/>
      <c r="Y35" s="174">
        <f>Metryka!$C$19</f>
        <v>0</v>
      </c>
      <c r="Z35" s="296">
        <f>Metryka!$D$19</f>
        <v>0</v>
      </c>
      <c r="AA35" s="174">
        <f>Metryka!$E$19</f>
        <v>0</v>
      </c>
    </row>
    <row r="36" spans="1:27" ht="15" customHeight="1">
      <c r="A36" s="289">
        <f>Metryka!$C$3</f>
        <v>0</v>
      </c>
      <c r="B36" s="72"/>
      <c r="C36" s="73"/>
      <c r="D36" s="73"/>
      <c r="E36" s="299"/>
      <c r="F36" s="300"/>
      <c r="G36" s="73"/>
      <c r="H36" s="73"/>
      <c r="I36" s="73"/>
      <c r="J36" s="74"/>
      <c r="K36" s="290"/>
      <c r="L36" s="73"/>
      <c r="M36" s="73"/>
      <c r="N36" s="290"/>
      <c r="O36" s="297"/>
      <c r="P36" s="298"/>
      <c r="Q36" s="298"/>
      <c r="R36" s="298"/>
      <c r="S36" s="298"/>
      <c r="T36" s="299"/>
      <c r="U36" s="298"/>
      <c r="V36" s="298"/>
      <c r="W36" s="298"/>
      <c r="X36" s="300"/>
      <c r="Y36" s="174">
        <f>Metryka!$C$19</f>
        <v>0</v>
      </c>
      <c r="Z36" s="296">
        <f>Metryka!$D$19</f>
        <v>0</v>
      </c>
      <c r="AA36" s="174">
        <f>Metryka!$E$19</f>
        <v>0</v>
      </c>
    </row>
    <row r="37" spans="1:27" ht="15" customHeight="1">
      <c r="A37" s="289">
        <f>Metryka!$C$3</f>
        <v>0</v>
      </c>
      <c r="B37" s="72"/>
      <c r="C37" s="73"/>
      <c r="D37" s="73"/>
      <c r="E37" s="299"/>
      <c r="F37" s="300"/>
      <c r="G37" s="73"/>
      <c r="H37" s="73"/>
      <c r="I37" s="73"/>
      <c r="J37" s="74"/>
      <c r="K37" s="290"/>
      <c r="L37" s="73"/>
      <c r="M37" s="73"/>
      <c r="N37" s="290"/>
      <c r="O37" s="297"/>
      <c r="P37" s="298"/>
      <c r="Q37" s="298"/>
      <c r="R37" s="298"/>
      <c r="S37" s="298"/>
      <c r="T37" s="299"/>
      <c r="U37" s="298"/>
      <c r="V37" s="298"/>
      <c r="W37" s="298"/>
      <c r="X37" s="300"/>
      <c r="Y37" s="174">
        <f>Metryka!$C$19</f>
        <v>0</v>
      </c>
      <c r="Z37" s="296">
        <f>Metryka!$D$19</f>
        <v>0</v>
      </c>
      <c r="AA37" s="174">
        <f>Metryka!$E$19</f>
        <v>0</v>
      </c>
    </row>
    <row r="38" spans="1:27" ht="15" customHeight="1">
      <c r="A38" s="289">
        <f>Metryka!$C$3</f>
        <v>0</v>
      </c>
      <c r="B38" s="72"/>
      <c r="C38" s="73"/>
      <c r="D38" s="73"/>
      <c r="E38" s="299"/>
      <c r="F38" s="300"/>
      <c r="G38" s="73"/>
      <c r="H38" s="73"/>
      <c r="I38" s="73"/>
      <c r="J38" s="74"/>
      <c r="K38" s="290"/>
      <c r="L38" s="73"/>
      <c r="M38" s="73"/>
      <c r="N38" s="290"/>
      <c r="O38" s="297"/>
      <c r="P38" s="298"/>
      <c r="Q38" s="298"/>
      <c r="R38" s="298"/>
      <c r="S38" s="298"/>
      <c r="T38" s="299"/>
      <c r="U38" s="298"/>
      <c r="V38" s="298"/>
      <c r="W38" s="298"/>
      <c r="X38" s="300"/>
      <c r="Y38" s="174">
        <f>Metryka!$C$19</f>
        <v>0</v>
      </c>
      <c r="Z38" s="296">
        <f>Metryka!$D$19</f>
        <v>0</v>
      </c>
      <c r="AA38" s="174">
        <f>Metryka!$E$19</f>
        <v>0</v>
      </c>
    </row>
    <row r="39" spans="1:27" ht="15" customHeight="1">
      <c r="A39" s="289">
        <f>Metryka!$C$3</f>
        <v>0</v>
      </c>
      <c r="B39" s="72"/>
      <c r="C39" s="73"/>
      <c r="D39" s="73"/>
      <c r="E39" s="299"/>
      <c r="F39" s="300"/>
      <c r="G39" s="73"/>
      <c r="H39" s="73"/>
      <c r="I39" s="73"/>
      <c r="J39" s="74"/>
      <c r="K39" s="290"/>
      <c r="L39" s="73"/>
      <c r="M39" s="73"/>
      <c r="N39" s="290"/>
      <c r="O39" s="297"/>
      <c r="P39" s="298"/>
      <c r="Q39" s="298"/>
      <c r="R39" s="298"/>
      <c r="S39" s="298"/>
      <c r="T39" s="299"/>
      <c r="U39" s="298"/>
      <c r="V39" s="298"/>
      <c r="W39" s="298"/>
      <c r="X39" s="300"/>
      <c r="Y39" s="174">
        <f>Metryka!$C$19</f>
        <v>0</v>
      </c>
      <c r="Z39" s="296">
        <f>Metryka!$D$19</f>
        <v>0</v>
      </c>
      <c r="AA39" s="174">
        <f>Metryka!$E$19</f>
        <v>0</v>
      </c>
    </row>
    <row r="40" spans="1:27" ht="15" customHeight="1">
      <c r="A40" s="289">
        <f>Metryka!$C$3</f>
        <v>0</v>
      </c>
      <c r="B40" s="72"/>
      <c r="C40" s="73"/>
      <c r="D40" s="73"/>
      <c r="E40" s="299"/>
      <c r="F40" s="300"/>
      <c r="G40" s="73"/>
      <c r="H40" s="73"/>
      <c r="I40" s="73"/>
      <c r="J40" s="74"/>
      <c r="K40" s="290"/>
      <c r="L40" s="73"/>
      <c r="M40" s="73"/>
      <c r="N40" s="290"/>
      <c r="O40" s="297"/>
      <c r="P40" s="298"/>
      <c r="Q40" s="298"/>
      <c r="R40" s="298"/>
      <c r="S40" s="298"/>
      <c r="T40" s="299"/>
      <c r="U40" s="298"/>
      <c r="V40" s="298"/>
      <c r="W40" s="298"/>
      <c r="X40" s="300"/>
      <c r="Y40" s="174">
        <f>Metryka!$C$19</f>
        <v>0</v>
      </c>
      <c r="Z40" s="296">
        <f>Metryka!$D$19</f>
        <v>0</v>
      </c>
      <c r="AA40" s="174">
        <f>Metryka!$E$19</f>
        <v>0</v>
      </c>
    </row>
    <row r="41" spans="1:27" ht="15" customHeight="1">
      <c r="A41" s="289">
        <f>Metryka!$C$3</f>
        <v>0</v>
      </c>
      <c r="B41" s="72"/>
      <c r="C41" s="73"/>
      <c r="D41" s="73"/>
      <c r="E41" s="299"/>
      <c r="F41" s="300"/>
      <c r="G41" s="73"/>
      <c r="H41" s="73"/>
      <c r="I41" s="73"/>
      <c r="J41" s="74"/>
      <c r="K41" s="290"/>
      <c r="L41" s="73"/>
      <c r="M41" s="73"/>
      <c r="N41" s="290"/>
      <c r="O41" s="297"/>
      <c r="P41" s="298"/>
      <c r="Q41" s="298"/>
      <c r="R41" s="298"/>
      <c r="S41" s="298"/>
      <c r="T41" s="299"/>
      <c r="U41" s="298"/>
      <c r="V41" s="298"/>
      <c r="W41" s="298"/>
      <c r="X41" s="300"/>
      <c r="Y41" s="174">
        <f>Metryka!$C$19</f>
        <v>0</v>
      </c>
      <c r="Z41" s="296">
        <f>Metryka!$D$19</f>
        <v>0</v>
      </c>
      <c r="AA41" s="174">
        <f>Metryka!$E$19</f>
        <v>0</v>
      </c>
    </row>
    <row r="42" spans="1:27" ht="15" customHeight="1">
      <c r="A42" s="289">
        <f>Metryka!$C$3</f>
        <v>0</v>
      </c>
      <c r="B42" s="72"/>
      <c r="C42" s="73"/>
      <c r="D42" s="73"/>
      <c r="E42" s="299"/>
      <c r="F42" s="300"/>
      <c r="G42" s="73"/>
      <c r="H42" s="73"/>
      <c r="I42" s="73"/>
      <c r="J42" s="74"/>
      <c r="K42" s="290"/>
      <c r="L42" s="73"/>
      <c r="M42" s="73"/>
      <c r="N42" s="290"/>
      <c r="O42" s="297"/>
      <c r="P42" s="298"/>
      <c r="Q42" s="298"/>
      <c r="R42" s="298"/>
      <c r="S42" s="298"/>
      <c r="T42" s="299"/>
      <c r="U42" s="298"/>
      <c r="V42" s="298"/>
      <c r="W42" s="298"/>
      <c r="X42" s="300"/>
      <c r="Y42" s="174">
        <f>Metryka!$C$19</f>
        <v>0</v>
      </c>
      <c r="Z42" s="296">
        <f>Metryka!$D$19</f>
        <v>0</v>
      </c>
      <c r="AA42" s="174">
        <f>Metryka!$E$19</f>
        <v>0</v>
      </c>
    </row>
    <row r="43" spans="1:27" ht="15" customHeight="1">
      <c r="A43" s="289">
        <f>Metryka!$C$3</f>
        <v>0</v>
      </c>
      <c r="B43" s="72"/>
      <c r="C43" s="73"/>
      <c r="D43" s="73"/>
      <c r="E43" s="299"/>
      <c r="F43" s="300"/>
      <c r="G43" s="73"/>
      <c r="H43" s="73"/>
      <c r="I43" s="73"/>
      <c r="J43" s="74"/>
      <c r="K43" s="290"/>
      <c r="L43" s="73"/>
      <c r="M43" s="73"/>
      <c r="N43" s="290"/>
      <c r="O43" s="297"/>
      <c r="P43" s="298"/>
      <c r="Q43" s="298"/>
      <c r="R43" s="298"/>
      <c r="S43" s="298"/>
      <c r="T43" s="299"/>
      <c r="U43" s="298"/>
      <c r="V43" s="298"/>
      <c r="W43" s="298"/>
      <c r="X43" s="300"/>
      <c r="Y43" s="174">
        <f>Metryka!$C$19</f>
        <v>0</v>
      </c>
      <c r="Z43" s="296">
        <f>Metryka!$D$19</f>
        <v>0</v>
      </c>
      <c r="AA43" s="174">
        <f>Metryka!$E$19</f>
        <v>0</v>
      </c>
    </row>
    <row r="44" spans="1:27" ht="15" customHeight="1">
      <c r="A44" s="289">
        <f>Metryka!$C$3</f>
        <v>0</v>
      </c>
      <c r="B44" s="72"/>
      <c r="C44" s="73"/>
      <c r="D44" s="73"/>
      <c r="E44" s="299"/>
      <c r="F44" s="300"/>
      <c r="G44" s="73"/>
      <c r="H44" s="73"/>
      <c r="I44" s="73"/>
      <c r="J44" s="74"/>
      <c r="K44" s="290"/>
      <c r="L44" s="73"/>
      <c r="M44" s="73"/>
      <c r="N44" s="290"/>
      <c r="O44" s="297"/>
      <c r="P44" s="298"/>
      <c r="Q44" s="298"/>
      <c r="R44" s="298"/>
      <c r="S44" s="298"/>
      <c r="T44" s="299"/>
      <c r="U44" s="298"/>
      <c r="V44" s="298"/>
      <c r="W44" s="298"/>
      <c r="X44" s="300"/>
      <c r="Y44" s="174">
        <f>Metryka!$C$19</f>
        <v>0</v>
      </c>
      <c r="Z44" s="296">
        <f>Metryka!$D$19</f>
        <v>0</v>
      </c>
      <c r="AA44" s="174">
        <f>Metryka!$E$19</f>
        <v>0</v>
      </c>
    </row>
    <row r="45" spans="1:27" ht="15" customHeight="1">
      <c r="A45" s="289">
        <f>Metryka!$C$3</f>
        <v>0</v>
      </c>
      <c r="B45" s="72"/>
      <c r="C45" s="73"/>
      <c r="D45" s="73"/>
      <c r="E45" s="299"/>
      <c r="F45" s="300"/>
      <c r="G45" s="73"/>
      <c r="H45" s="73"/>
      <c r="I45" s="73"/>
      <c r="J45" s="74"/>
      <c r="K45" s="290"/>
      <c r="L45" s="73"/>
      <c r="M45" s="73"/>
      <c r="N45" s="290"/>
      <c r="O45" s="297"/>
      <c r="P45" s="298"/>
      <c r="Q45" s="298"/>
      <c r="R45" s="298"/>
      <c r="S45" s="298"/>
      <c r="T45" s="299"/>
      <c r="U45" s="298"/>
      <c r="V45" s="298"/>
      <c r="W45" s="298"/>
      <c r="X45" s="300"/>
      <c r="Y45" s="174">
        <f>Metryka!$C$19</f>
        <v>0</v>
      </c>
      <c r="Z45" s="296">
        <f>Metryka!$D$19</f>
        <v>0</v>
      </c>
      <c r="AA45" s="174">
        <f>Metryka!$E$19</f>
        <v>0</v>
      </c>
    </row>
    <row r="46" spans="1:27" ht="15" customHeight="1">
      <c r="A46" s="289">
        <f>Metryka!$C$3</f>
        <v>0</v>
      </c>
      <c r="B46" s="72"/>
      <c r="C46" s="73"/>
      <c r="D46" s="73"/>
      <c r="E46" s="299"/>
      <c r="F46" s="300"/>
      <c r="G46" s="73"/>
      <c r="H46" s="73"/>
      <c r="I46" s="73"/>
      <c r="J46" s="74"/>
      <c r="K46" s="290"/>
      <c r="L46" s="73"/>
      <c r="M46" s="73"/>
      <c r="N46" s="290"/>
      <c r="O46" s="297"/>
      <c r="P46" s="298"/>
      <c r="Q46" s="298"/>
      <c r="R46" s="298"/>
      <c r="S46" s="298"/>
      <c r="T46" s="299"/>
      <c r="U46" s="298"/>
      <c r="V46" s="298"/>
      <c r="W46" s="298"/>
      <c r="X46" s="300"/>
      <c r="Y46" s="174">
        <f>Metryka!$C$19</f>
        <v>0</v>
      </c>
      <c r="Z46" s="296">
        <f>Metryka!$D$19</f>
        <v>0</v>
      </c>
      <c r="AA46" s="174">
        <f>Metryka!$E$19</f>
        <v>0</v>
      </c>
    </row>
    <row r="47" spans="1:27" ht="15" customHeight="1">
      <c r="A47" s="289">
        <f>Metryka!$C$3</f>
        <v>0</v>
      </c>
      <c r="B47" s="72"/>
      <c r="C47" s="73"/>
      <c r="D47" s="73"/>
      <c r="E47" s="299"/>
      <c r="F47" s="300"/>
      <c r="G47" s="73"/>
      <c r="H47" s="73"/>
      <c r="I47" s="73"/>
      <c r="J47" s="74"/>
      <c r="K47" s="290"/>
      <c r="L47" s="73"/>
      <c r="M47" s="73"/>
      <c r="N47" s="290"/>
      <c r="O47" s="297"/>
      <c r="P47" s="298"/>
      <c r="Q47" s="298"/>
      <c r="R47" s="298"/>
      <c r="S47" s="298"/>
      <c r="T47" s="299"/>
      <c r="U47" s="298"/>
      <c r="V47" s="298"/>
      <c r="W47" s="298"/>
      <c r="X47" s="300"/>
      <c r="Y47" s="174">
        <f>Metryka!$C$19</f>
        <v>0</v>
      </c>
      <c r="Z47" s="296">
        <f>Metryka!$D$19</f>
        <v>0</v>
      </c>
      <c r="AA47" s="174">
        <f>Metryka!$E$19</f>
        <v>0</v>
      </c>
    </row>
    <row r="48" spans="1:27" ht="15" customHeight="1">
      <c r="A48" s="289">
        <f>Metryka!$C$3</f>
        <v>0</v>
      </c>
      <c r="B48" s="72"/>
      <c r="C48" s="73"/>
      <c r="D48" s="73"/>
      <c r="E48" s="299"/>
      <c r="F48" s="300"/>
      <c r="G48" s="73"/>
      <c r="H48" s="73"/>
      <c r="I48" s="73"/>
      <c r="J48" s="74"/>
      <c r="K48" s="290"/>
      <c r="L48" s="73"/>
      <c r="M48" s="73"/>
      <c r="N48" s="290"/>
      <c r="O48" s="297"/>
      <c r="P48" s="298"/>
      <c r="Q48" s="298"/>
      <c r="R48" s="298"/>
      <c r="S48" s="298"/>
      <c r="T48" s="299"/>
      <c r="U48" s="298"/>
      <c r="V48" s="298"/>
      <c r="W48" s="298"/>
      <c r="X48" s="300"/>
      <c r="Y48" s="174">
        <f>Metryka!$C$19</f>
        <v>0</v>
      </c>
      <c r="Z48" s="296">
        <f>Metryka!$D$19</f>
        <v>0</v>
      </c>
      <c r="AA48" s="174">
        <f>Metryka!$E$19</f>
        <v>0</v>
      </c>
    </row>
    <row r="49" spans="1:27" ht="15" customHeight="1">
      <c r="A49" s="289">
        <f>Metryka!$C$3</f>
        <v>0</v>
      </c>
      <c r="B49" s="72"/>
      <c r="C49" s="73"/>
      <c r="D49" s="73"/>
      <c r="E49" s="299"/>
      <c r="F49" s="300"/>
      <c r="G49" s="73"/>
      <c r="H49" s="73"/>
      <c r="I49" s="73"/>
      <c r="J49" s="74"/>
      <c r="K49" s="290"/>
      <c r="L49" s="73"/>
      <c r="M49" s="73"/>
      <c r="N49" s="290"/>
      <c r="O49" s="297"/>
      <c r="P49" s="298"/>
      <c r="Q49" s="298"/>
      <c r="R49" s="298"/>
      <c r="S49" s="298"/>
      <c r="T49" s="299"/>
      <c r="U49" s="298"/>
      <c r="V49" s="298"/>
      <c r="W49" s="298"/>
      <c r="X49" s="300"/>
      <c r="Y49" s="174">
        <f>Metryka!$C$19</f>
        <v>0</v>
      </c>
      <c r="Z49" s="296">
        <f>Metryka!$D$19</f>
        <v>0</v>
      </c>
      <c r="AA49" s="174">
        <f>Metryka!$E$19</f>
        <v>0</v>
      </c>
    </row>
    <row r="50" spans="1:27" ht="15" customHeight="1">
      <c r="A50" s="289">
        <f>Metryka!$C$3</f>
        <v>0</v>
      </c>
      <c r="B50" s="72"/>
      <c r="C50" s="73"/>
      <c r="D50" s="73"/>
      <c r="E50" s="299"/>
      <c r="F50" s="300"/>
      <c r="G50" s="73"/>
      <c r="H50" s="73"/>
      <c r="I50" s="73"/>
      <c r="J50" s="74"/>
      <c r="K50" s="290"/>
      <c r="L50" s="73"/>
      <c r="M50" s="73"/>
      <c r="N50" s="290"/>
      <c r="O50" s="297"/>
      <c r="P50" s="298"/>
      <c r="Q50" s="298"/>
      <c r="R50" s="298"/>
      <c r="S50" s="298"/>
      <c r="T50" s="299"/>
      <c r="U50" s="298"/>
      <c r="V50" s="298"/>
      <c r="W50" s="298"/>
      <c r="X50" s="300"/>
      <c r="Y50" s="174">
        <f>Metryka!$C$19</f>
        <v>0</v>
      </c>
      <c r="Z50" s="296">
        <f>Metryka!$D$19</f>
        <v>0</v>
      </c>
      <c r="AA50" s="174">
        <f>Metryka!$E$19</f>
        <v>0</v>
      </c>
    </row>
    <row r="51" spans="1:27" ht="15" customHeight="1">
      <c r="A51" s="289">
        <f>Metryka!$C$3</f>
        <v>0</v>
      </c>
      <c r="B51" s="72"/>
      <c r="C51" s="73"/>
      <c r="D51" s="73"/>
      <c r="E51" s="299"/>
      <c r="F51" s="300"/>
      <c r="G51" s="73"/>
      <c r="H51" s="73"/>
      <c r="I51" s="73"/>
      <c r="J51" s="74"/>
      <c r="K51" s="290"/>
      <c r="L51" s="73"/>
      <c r="M51" s="73"/>
      <c r="N51" s="290"/>
      <c r="O51" s="297"/>
      <c r="P51" s="298"/>
      <c r="Q51" s="298"/>
      <c r="R51" s="298"/>
      <c r="S51" s="298"/>
      <c r="T51" s="299"/>
      <c r="U51" s="298"/>
      <c r="V51" s="298"/>
      <c r="W51" s="298"/>
      <c r="X51" s="300"/>
      <c r="Y51" s="174">
        <f>Metryka!$C$19</f>
        <v>0</v>
      </c>
      <c r="Z51" s="296">
        <f>Metryka!$D$19</f>
        <v>0</v>
      </c>
      <c r="AA51" s="174">
        <f>Metryka!$E$19</f>
        <v>0</v>
      </c>
    </row>
    <row r="52" spans="1:27" ht="15" customHeight="1">
      <c r="A52" s="289">
        <f>Metryka!$C$3</f>
        <v>0</v>
      </c>
      <c r="B52" s="72"/>
      <c r="C52" s="73"/>
      <c r="D52" s="73"/>
      <c r="E52" s="299"/>
      <c r="F52" s="300"/>
      <c r="G52" s="73"/>
      <c r="H52" s="73"/>
      <c r="I52" s="73"/>
      <c r="J52" s="74"/>
      <c r="K52" s="290"/>
      <c r="L52" s="73"/>
      <c r="M52" s="73"/>
      <c r="N52" s="290"/>
      <c r="O52" s="297"/>
      <c r="P52" s="298"/>
      <c r="Q52" s="298"/>
      <c r="R52" s="298"/>
      <c r="S52" s="298"/>
      <c r="T52" s="299"/>
      <c r="U52" s="298"/>
      <c r="V52" s="298"/>
      <c r="W52" s="298"/>
      <c r="X52" s="300"/>
      <c r="Y52" s="174">
        <f>Metryka!$C$19</f>
        <v>0</v>
      </c>
      <c r="Z52" s="296">
        <f>Metryka!$D$19</f>
        <v>0</v>
      </c>
      <c r="AA52" s="174">
        <f>Metryka!$E$19</f>
        <v>0</v>
      </c>
    </row>
    <row r="53" spans="1:27" ht="15" customHeight="1">
      <c r="A53" s="289">
        <f>Metryka!$C$3</f>
        <v>0</v>
      </c>
      <c r="B53" s="72"/>
      <c r="C53" s="73"/>
      <c r="D53" s="73"/>
      <c r="E53" s="299"/>
      <c r="F53" s="300"/>
      <c r="G53" s="73"/>
      <c r="H53" s="73"/>
      <c r="I53" s="73"/>
      <c r="J53" s="74"/>
      <c r="K53" s="290"/>
      <c r="L53" s="73"/>
      <c r="M53" s="73"/>
      <c r="N53" s="290"/>
      <c r="O53" s="297"/>
      <c r="P53" s="298"/>
      <c r="Q53" s="298"/>
      <c r="R53" s="298"/>
      <c r="S53" s="298"/>
      <c r="T53" s="299"/>
      <c r="U53" s="298"/>
      <c r="V53" s="298"/>
      <c r="W53" s="298"/>
      <c r="X53" s="300"/>
      <c r="Y53" s="174">
        <f>Metryka!$C$19</f>
        <v>0</v>
      </c>
      <c r="Z53" s="296">
        <f>Metryka!$D$19</f>
        <v>0</v>
      </c>
      <c r="AA53" s="174">
        <f>Metryka!$E$19</f>
        <v>0</v>
      </c>
    </row>
    <row r="54" spans="1:27" ht="15" customHeight="1">
      <c r="A54" s="289">
        <f>Metryka!$C$3</f>
        <v>0</v>
      </c>
      <c r="B54" s="72"/>
      <c r="C54" s="73"/>
      <c r="D54" s="73"/>
      <c r="E54" s="299"/>
      <c r="F54" s="300"/>
      <c r="G54" s="73"/>
      <c r="H54" s="73"/>
      <c r="I54" s="73"/>
      <c r="J54" s="74"/>
      <c r="K54" s="290"/>
      <c r="L54" s="73"/>
      <c r="M54" s="73"/>
      <c r="N54" s="290"/>
      <c r="O54" s="297"/>
      <c r="P54" s="298"/>
      <c r="Q54" s="298"/>
      <c r="R54" s="298"/>
      <c r="S54" s="298"/>
      <c r="T54" s="299"/>
      <c r="U54" s="298"/>
      <c r="V54" s="298"/>
      <c r="W54" s="298"/>
      <c r="X54" s="300"/>
      <c r="Y54" s="174">
        <f>Metryka!$C$19</f>
        <v>0</v>
      </c>
      <c r="Z54" s="296">
        <f>Metryka!$D$19</f>
        <v>0</v>
      </c>
      <c r="AA54" s="174">
        <f>Metryka!$E$19</f>
        <v>0</v>
      </c>
    </row>
    <row r="55" spans="1:27" ht="15" customHeight="1">
      <c r="A55" s="289">
        <f>Metryka!$C$3</f>
        <v>0</v>
      </c>
      <c r="B55" s="72"/>
      <c r="C55" s="73"/>
      <c r="D55" s="73"/>
      <c r="E55" s="299"/>
      <c r="F55" s="300"/>
      <c r="G55" s="73"/>
      <c r="H55" s="73"/>
      <c r="I55" s="73"/>
      <c r="J55" s="74"/>
      <c r="K55" s="290"/>
      <c r="L55" s="73"/>
      <c r="M55" s="73"/>
      <c r="N55" s="290"/>
      <c r="O55" s="297"/>
      <c r="P55" s="298"/>
      <c r="Q55" s="298"/>
      <c r="R55" s="298"/>
      <c r="S55" s="298"/>
      <c r="T55" s="299"/>
      <c r="U55" s="298"/>
      <c r="V55" s="298"/>
      <c r="W55" s="298"/>
      <c r="X55" s="300"/>
      <c r="Y55" s="174">
        <f>Metryka!$C$19</f>
        <v>0</v>
      </c>
      <c r="Z55" s="296">
        <f>Metryka!$D$19</f>
        <v>0</v>
      </c>
      <c r="AA55" s="174">
        <f>Metryka!$E$19</f>
        <v>0</v>
      </c>
    </row>
    <row r="56" spans="1:27" ht="15" customHeight="1">
      <c r="A56" s="289">
        <f>Metryka!$C$3</f>
        <v>0</v>
      </c>
      <c r="B56" s="72"/>
      <c r="C56" s="73"/>
      <c r="D56" s="73"/>
      <c r="E56" s="299"/>
      <c r="F56" s="300"/>
      <c r="G56" s="73"/>
      <c r="H56" s="73"/>
      <c r="I56" s="73"/>
      <c r="J56" s="74"/>
      <c r="K56" s="290"/>
      <c r="L56" s="73"/>
      <c r="M56" s="73"/>
      <c r="N56" s="290"/>
      <c r="O56" s="297"/>
      <c r="P56" s="298"/>
      <c r="Q56" s="298"/>
      <c r="R56" s="298"/>
      <c r="S56" s="298"/>
      <c r="T56" s="299"/>
      <c r="U56" s="298"/>
      <c r="V56" s="298"/>
      <c r="W56" s="298"/>
      <c r="X56" s="300"/>
      <c r="Y56" s="174">
        <f>Metryka!$C$19</f>
        <v>0</v>
      </c>
      <c r="Z56" s="296">
        <f>Metryka!$D$19</f>
        <v>0</v>
      </c>
      <c r="AA56" s="174">
        <f>Metryka!$E$19</f>
        <v>0</v>
      </c>
    </row>
    <row r="57" spans="1:27" ht="15" customHeight="1">
      <c r="A57" s="289">
        <f>Metryka!$C$3</f>
        <v>0</v>
      </c>
      <c r="B57" s="72"/>
      <c r="C57" s="73"/>
      <c r="D57" s="73"/>
      <c r="E57" s="299"/>
      <c r="F57" s="300"/>
      <c r="G57" s="73"/>
      <c r="H57" s="73"/>
      <c r="I57" s="73"/>
      <c r="J57" s="74"/>
      <c r="K57" s="290"/>
      <c r="L57" s="73"/>
      <c r="M57" s="73"/>
      <c r="N57" s="290"/>
      <c r="O57" s="297"/>
      <c r="P57" s="298"/>
      <c r="Q57" s="298"/>
      <c r="R57" s="298"/>
      <c r="S57" s="298"/>
      <c r="T57" s="299"/>
      <c r="U57" s="298"/>
      <c r="V57" s="298"/>
      <c r="W57" s="298"/>
      <c r="X57" s="300"/>
      <c r="Y57" s="174">
        <f>Metryka!$C$19</f>
        <v>0</v>
      </c>
      <c r="Z57" s="296">
        <f>Metryka!$D$19</f>
        <v>0</v>
      </c>
      <c r="AA57" s="174">
        <f>Metryka!$E$19</f>
        <v>0</v>
      </c>
    </row>
    <row r="58" spans="1:27" ht="15" customHeight="1">
      <c r="A58" s="289">
        <f>Metryka!$C$3</f>
        <v>0</v>
      </c>
      <c r="B58" s="72"/>
      <c r="C58" s="73"/>
      <c r="D58" s="73"/>
      <c r="E58" s="299"/>
      <c r="F58" s="300"/>
      <c r="G58" s="73"/>
      <c r="H58" s="73"/>
      <c r="I58" s="73"/>
      <c r="J58" s="74"/>
      <c r="K58" s="290"/>
      <c r="L58" s="73"/>
      <c r="M58" s="73"/>
      <c r="N58" s="290"/>
      <c r="O58" s="297"/>
      <c r="P58" s="298"/>
      <c r="Q58" s="298"/>
      <c r="R58" s="298"/>
      <c r="S58" s="298"/>
      <c r="T58" s="299"/>
      <c r="U58" s="298"/>
      <c r="V58" s="298"/>
      <c r="W58" s="298"/>
      <c r="X58" s="300"/>
      <c r="Y58" s="174">
        <f>Metryka!$C$19</f>
        <v>0</v>
      </c>
      <c r="Z58" s="296">
        <f>Metryka!$D$19</f>
        <v>0</v>
      </c>
      <c r="AA58" s="174">
        <f>Metryka!$E$19</f>
        <v>0</v>
      </c>
    </row>
    <row r="59" spans="1:27" ht="15" customHeight="1">
      <c r="A59" s="289">
        <f>Metryka!$C$3</f>
        <v>0</v>
      </c>
      <c r="B59" s="72"/>
      <c r="C59" s="73"/>
      <c r="D59" s="73"/>
      <c r="E59" s="299"/>
      <c r="F59" s="300"/>
      <c r="G59" s="73"/>
      <c r="H59" s="73"/>
      <c r="I59" s="73"/>
      <c r="J59" s="74"/>
      <c r="K59" s="290"/>
      <c r="L59" s="73"/>
      <c r="M59" s="73"/>
      <c r="N59" s="290"/>
      <c r="O59" s="297"/>
      <c r="P59" s="298"/>
      <c r="Q59" s="298"/>
      <c r="R59" s="298"/>
      <c r="S59" s="298"/>
      <c r="T59" s="299"/>
      <c r="U59" s="298"/>
      <c r="V59" s="298"/>
      <c r="W59" s="298"/>
      <c r="X59" s="300"/>
      <c r="Y59" s="174">
        <f>Metryka!$C$19</f>
        <v>0</v>
      </c>
      <c r="Z59" s="296">
        <f>Metryka!$D$19</f>
        <v>0</v>
      </c>
      <c r="AA59" s="174">
        <f>Metryka!$E$19</f>
        <v>0</v>
      </c>
    </row>
    <row r="60" spans="1:27" ht="15" customHeight="1">
      <c r="A60" s="289">
        <f>Metryka!$C$3</f>
        <v>0</v>
      </c>
      <c r="B60" s="72"/>
      <c r="C60" s="73"/>
      <c r="D60" s="73"/>
      <c r="E60" s="299"/>
      <c r="F60" s="300"/>
      <c r="G60" s="73"/>
      <c r="H60" s="73"/>
      <c r="I60" s="73"/>
      <c r="J60" s="74"/>
      <c r="K60" s="290"/>
      <c r="L60" s="73"/>
      <c r="M60" s="73"/>
      <c r="N60" s="290"/>
      <c r="O60" s="297"/>
      <c r="P60" s="298"/>
      <c r="Q60" s="298"/>
      <c r="R60" s="298"/>
      <c r="S60" s="298"/>
      <c r="T60" s="299"/>
      <c r="U60" s="298"/>
      <c r="V60" s="298"/>
      <c r="W60" s="298"/>
      <c r="X60" s="300"/>
      <c r="Y60" s="174">
        <f>Metryka!$C$19</f>
        <v>0</v>
      </c>
      <c r="Z60" s="296">
        <f>Metryka!$D$19</f>
        <v>0</v>
      </c>
      <c r="AA60" s="174">
        <f>Metryka!$E$19</f>
        <v>0</v>
      </c>
    </row>
    <row r="61" spans="1:27" ht="15" customHeight="1">
      <c r="A61" s="289">
        <f>Metryka!$C$3</f>
        <v>0</v>
      </c>
      <c r="B61" s="72"/>
      <c r="C61" s="73"/>
      <c r="D61" s="73"/>
      <c r="E61" s="299"/>
      <c r="F61" s="300"/>
      <c r="G61" s="73"/>
      <c r="H61" s="73"/>
      <c r="I61" s="73"/>
      <c r="J61" s="74"/>
      <c r="K61" s="290"/>
      <c r="L61" s="73"/>
      <c r="M61" s="73"/>
      <c r="N61" s="290"/>
      <c r="O61" s="297"/>
      <c r="P61" s="298"/>
      <c r="Q61" s="298"/>
      <c r="R61" s="298"/>
      <c r="S61" s="298"/>
      <c r="T61" s="299"/>
      <c r="U61" s="298"/>
      <c r="V61" s="298"/>
      <c r="W61" s="298"/>
      <c r="X61" s="300"/>
      <c r="Y61" s="174">
        <f>Metryka!$C$19</f>
        <v>0</v>
      </c>
      <c r="Z61" s="296">
        <f>Metryka!$D$19</f>
        <v>0</v>
      </c>
      <c r="AA61" s="174">
        <f>Metryka!$E$19</f>
        <v>0</v>
      </c>
    </row>
    <row r="62" spans="1:27" ht="15" customHeight="1">
      <c r="A62" s="289">
        <f>Metryka!$C$3</f>
        <v>0</v>
      </c>
      <c r="B62" s="72"/>
      <c r="C62" s="73"/>
      <c r="D62" s="73"/>
      <c r="E62" s="299"/>
      <c r="F62" s="300"/>
      <c r="G62" s="73"/>
      <c r="H62" s="73"/>
      <c r="I62" s="73"/>
      <c r="J62" s="74"/>
      <c r="K62" s="290"/>
      <c r="L62" s="73"/>
      <c r="M62" s="73"/>
      <c r="N62" s="290"/>
      <c r="O62" s="297"/>
      <c r="P62" s="298"/>
      <c r="Q62" s="298"/>
      <c r="R62" s="298"/>
      <c r="S62" s="298"/>
      <c r="T62" s="299"/>
      <c r="U62" s="298"/>
      <c r="V62" s="298"/>
      <c r="W62" s="298"/>
      <c r="X62" s="300"/>
      <c r="Y62" s="174">
        <f>Metryka!$C$19</f>
        <v>0</v>
      </c>
      <c r="Z62" s="296">
        <f>Metryka!$D$19</f>
        <v>0</v>
      </c>
      <c r="AA62" s="174">
        <f>Metryka!$E$19</f>
        <v>0</v>
      </c>
    </row>
    <row r="63" spans="1:27" ht="15" customHeight="1">
      <c r="A63" s="289">
        <f>Metryka!$C$3</f>
        <v>0</v>
      </c>
      <c r="B63" s="72"/>
      <c r="C63" s="73"/>
      <c r="D63" s="73"/>
      <c r="E63" s="299"/>
      <c r="F63" s="300"/>
      <c r="G63" s="73"/>
      <c r="H63" s="73"/>
      <c r="I63" s="73"/>
      <c r="J63" s="74"/>
      <c r="K63" s="290"/>
      <c r="L63" s="73"/>
      <c r="M63" s="73"/>
      <c r="N63" s="290"/>
      <c r="O63" s="297"/>
      <c r="P63" s="298"/>
      <c r="Q63" s="298"/>
      <c r="R63" s="298"/>
      <c r="S63" s="298"/>
      <c r="T63" s="299"/>
      <c r="U63" s="298"/>
      <c r="V63" s="298"/>
      <c r="W63" s="298"/>
      <c r="X63" s="300"/>
      <c r="Y63" s="174">
        <f>Metryka!$C$19</f>
        <v>0</v>
      </c>
      <c r="Z63" s="296">
        <f>Metryka!$D$19</f>
        <v>0</v>
      </c>
      <c r="AA63" s="174">
        <f>Metryka!$E$19</f>
        <v>0</v>
      </c>
    </row>
    <row r="64" spans="1:27" ht="15" customHeight="1">
      <c r="A64" s="289">
        <f>Metryka!$C$3</f>
        <v>0</v>
      </c>
      <c r="B64" s="72"/>
      <c r="C64" s="73"/>
      <c r="D64" s="73"/>
      <c r="E64" s="299"/>
      <c r="F64" s="300"/>
      <c r="G64" s="73"/>
      <c r="H64" s="73"/>
      <c r="I64" s="73"/>
      <c r="J64" s="74"/>
      <c r="K64" s="290"/>
      <c r="L64" s="73"/>
      <c r="M64" s="73"/>
      <c r="N64" s="290"/>
      <c r="O64" s="297"/>
      <c r="P64" s="298"/>
      <c r="Q64" s="298"/>
      <c r="R64" s="298"/>
      <c r="S64" s="298"/>
      <c r="T64" s="299"/>
      <c r="U64" s="298"/>
      <c r="V64" s="298"/>
      <c r="W64" s="298"/>
      <c r="X64" s="300"/>
      <c r="Y64" s="174">
        <f>Metryka!$C$19</f>
        <v>0</v>
      </c>
      <c r="Z64" s="296">
        <f>Metryka!$D$19</f>
        <v>0</v>
      </c>
      <c r="AA64" s="174">
        <f>Metryka!$E$19</f>
        <v>0</v>
      </c>
    </row>
    <row r="65" spans="1:27" ht="15" customHeight="1">
      <c r="A65" s="289">
        <f>Metryka!$C$3</f>
        <v>0</v>
      </c>
      <c r="B65" s="72"/>
      <c r="C65" s="73"/>
      <c r="D65" s="73"/>
      <c r="E65" s="299"/>
      <c r="F65" s="300"/>
      <c r="G65" s="73"/>
      <c r="H65" s="73"/>
      <c r="I65" s="73"/>
      <c r="J65" s="74"/>
      <c r="K65" s="290"/>
      <c r="L65" s="73"/>
      <c r="M65" s="73"/>
      <c r="N65" s="290"/>
      <c r="O65" s="297"/>
      <c r="P65" s="298"/>
      <c r="Q65" s="298"/>
      <c r="R65" s="298"/>
      <c r="S65" s="298"/>
      <c r="T65" s="299"/>
      <c r="U65" s="298"/>
      <c r="V65" s="298"/>
      <c r="W65" s="298"/>
      <c r="X65" s="300"/>
      <c r="Y65" s="174">
        <f>Metryka!$C$19</f>
        <v>0</v>
      </c>
      <c r="Z65" s="296">
        <f>Metryka!$D$19</f>
        <v>0</v>
      </c>
      <c r="AA65" s="174">
        <f>Metryka!$E$19</f>
        <v>0</v>
      </c>
    </row>
    <row r="66" spans="1:27" ht="15" customHeight="1">
      <c r="A66" s="289">
        <f>Metryka!$C$3</f>
        <v>0</v>
      </c>
      <c r="B66" s="72"/>
      <c r="C66" s="73"/>
      <c r="D66" s="73"/>
      <c r="E66" s="299"/>
      <c r="F66" s="300"/>
      <c r="G66" s="73"/>
      <c r="H66" s="73"/>
      <c r="I66" s="73"/>
      <c r="J66" s="74"/>
      <c r="K66" s="290"/>
      <c r="L66" s="73"/>
      <c r="M66" s="73"/>
      <c r="N66" s="290"/>
      <c r="O66" s="297"/>
      <c r="P66" s="298"/>
      <c r="Q66" s="298"/>
      <c r="R66" s="298"/>
      <c r="S66" s="298"/>
      <c r="T66" s="299"/>
      <c r="U66" s="298"/>
      <c r="V66" s="298"/>
      <c r="W66" s="298"/>
      <c r="X66" s="300"/>
      <c r="Y66" s="174">
        <f>Metryka!$C$19</f>
        <v>0</v>
      </c>
      <c r="Z66" s="296">
        <f>Metryka!$D$19</f>
        <v>0</v>
      </c>
      <c r="AA66" s="174">
        <f>Metryka!$E$19</f>
        <v>0</v>
      </c>
    </row>
    <row r="67" spans="1:27" ht="15" customHeight="1">
      <c r="A67" s="289">
        <f>Metryka!$C$3</f>
        <v>0</v>
      </c>
      <c r="B67" s="72"/>
      <c r="C67" s="73"/>
      <c r="D67" s="73"/>
      <c r="E67" s="299"/>
      <c r="F67" s="300"/>
      <c r="G67" s="73"/>
      <c r="H67" s="73"/>
      <c r="I67" s="73"/>
      <c r="J67" s="74"/>
      <c r="K67" s="290"/>
      <c r="L67" s="73"/>
      <c r="M67" s="73"/>
      <c r="N67" s="290"/>
      <c r="O67" s="297"/>
      <c r="P67" s="298"/>
      <c r="Q67" s="298"/>
      <c r="R67" s="298"/>
      <c r="S67" s="298"/>
      <c r="T67" s="299"/>
      <c r="U67" s="298"/>
      <c r="V67" s="298"/>
      <c r="W67" s="298"/>
      <c r="X67" s="300"/>
      <c r="Y67" s="174">
        <f>Metryka!$C$19</f>
        <v>0</v>
      </c>
      <c r="Z67" s="296">
        <f>Metryka!$D$19</f>
        <v>0</v>
      </c>
      <c r="AA67" s="174">
        <f>Metryka!$E$19</f>
        <v>0</v>
      </c>
    </row>
    <row r="68" spans="1:27" ht="15" customHeight="1">
      <c r="A68" s="289">
        <f>Metryka!$C$3</f>
        <v>0</v>
      </c>
      <c r="B68" s="72"/>
      <c r="C68" s="73"/>
      <c r="D68" s="73"/>
      <c r="E68" s="299"/>
      <c r="F68" s="300"/>
      <c r="G68" s="73"/>
      <c r="H68" s="73"/>
      <c r="I68" s="73"/>
      <c r="J68" s="74"/>
      <c r="K68" s="290"/>
      <c r="L68" s="73"/>
      <c r="M68" s="73"/>
      <c r="N68" s="290"/>
      <c r="O68" s="297"/>
      <c r="P68" s="298"/>
      <c r="Q68" s="298"/>
      <c r="R68" s="298"/>
      <c r="S68" s="298"/>
      <c r="T68" s="299"/>
      <c r="U68" s="298"/>
      <c r="V68" s="298"/>
      <c r="W68" s="298"/>
      <c r="X68" s="300"/>
      <c r="Y68" s="174">
        <f>Metryka!$C$19</f>
        <v>0</v>
      </c>
      <c r="Z68" s="296">
        <f>Metryka!$D$19</f>
        <v>0</v>
      </c>
      <c r="AA68" s="174">
        <f>Metryka!$E$19</f>
        <v>0</v>
      </c>
    </row>
    <row r="69" spans="1:27" ht="15" customHeight="1">
      <c r="A69" s="289">
        <f>Metryka!$C$3</f>
        <v>0</v>
      </c>
      <c r="B69" s="72"/>
      <c r="C69" s="73"/>
      <c r="D69" s="73"/>
      <c r="E69" s="299"/>
      <c r="F69" s="300"/>
      <c r="G69" s="73"/>
      <c r="H69" s="73"/>
      <c r="I69" s="73"/>
      <c r="J69" s="74"/>
      <c r="K69" s="290"/>
      <c r="L69" s="73"/>
      <c r="M69" s="73"/>
      <c r="N69" s="290"/>
      <c r="O69" s="297"/>
      <c r="P69" s="298"/>
      <c r="Q69" s="298"/>
      <c r="R69" s="298"/>
      <c r="S69" s="298"/>
      <c r="T69" s="299"/>
      <c r="U69" s="298"/>
      <c r="V69" s="298"/>
      <c r="W69" s="298"/>
      <c r="X69" s="300"/>
      <c r="Y69" s="174">
        <f>Metryka!$C$19</f>
        <v>0</v>
      </c>
      <c r="Z69" s="296">
        <f>Metryka!$D$19</f>
        <v>0</v>
      </c>
      <c r="AA69" s="174">
        <f>Metryka!$E$19</f>
        <v>0</v>
      </c>
    </row>
    <row r="70" spans="1:27" ht="15" customHeight="1">
      <c r="A70" s="289">
        <f>Metryka!$C$3</f>
        <v>0</v>
      </c>
      <c r="B70" s="72"/>
      <c r="C70" s="73"/>
      <c r="D70" s="73"/>
      <c r="E70" s="299"/>
      <c r="F70" s="300"/>
      <c r="G70" s="73"/>
      <c r="H70" s="73"/>
      <c r="I70" s="73"/>
      <c r="J70" s="74"/>
      <c r="K70" s="290"/>
      <c r="L70" s="73"/>
      <c r="M70" s="73"/>
      <c r="N70" s="290"/>
      <c r="O70" s="297"/>
      <c r="P70" s="298"/>
      <c r="Q70" s="298"/>
      <c r="R70" s="298"/>
      <c r="S70" s="298"/>
      <c r="T70" s="299"/>
      <c r="U70" s="298"/>
      <c r="V70" s="298"/>
      <c r="W70" s="298"/>
      <c r="X70" s="300"/>
      <c r="Y70" s="174">
        <f>Metryka!$C$19</f>
        <v>0</v>
      </c>
      <c r="Z70" s="296">
        <f>Metryka!$D$19</f>
        <v>0</v>
      </c>
      <c r="AA70" s="174">
        <f>Metryka!$E$19</f>
        <v>0</v>
      </c>
    </row>
    <row r="71" spans="1:27" ht="15" customHeight="1">
      <c r="A71" s="289">
        <f>Metryka!$C$3</f>
        <v>0</v>
      </c>
      <c r="B71" s="72"/>
      <c r="C71" s="73"/>
      <c r="D71" s="73"/>
      <c r="E71" s="299"/>
      <c r="F71" s="300"/>
      <c r="G71" s="73"/>
      <c r="H71" s="73"/>
      <c r="I71" s="73"/>
      <c r="J71" s="74"/>
      <c r="K71" s="290"/>
      <c r="L71" s="73"/>
      <c r="M71" s="73"/>
      <c r="N71" s="290"/>
      <c r="O71" s="297"/>
      <c r="P71" s="298"/>
      <c r="Q71" s="298"/>
      <c r="R71" s="298"/>
      <c r="S71" s="298"/>
      <c r="T71" s="299"/>
      <c r="U71" s="298"/>
      <c r="V71" s="298"/>
      <c r="W71" s="298"/>
      <c r="X71" s="300"/>
      <c r="Y71" s="174">
        <f>Metryka!$C$19</f>
        <v>0</v>
      </c>
      <c r="Z71" s="296">
        <f>Metryka!$D$19</f>
        <v>0</v>
      </c>
      <c r="AA71" s="174">
        <f>Metryka!$E$19</f>
        <v>0</v>
      </c>
    </row>
    <row r="72" spans="1:27" ht="15" customHeight="1">
      <c r="A72" s="289">
        <f>Metryka!$C$3</f>
        <v>0</v>
      </c>
      <c r="B72" s="72"/>
      <c r="C72" s="73"/>
      <c r="D72" s="73"/>
      <c r="E72" s="299"/>
      <c r="F72" s="300"/>
      <c r="G72" s="73"/>
      <c r="H72" s="73"/>
      <c r="I72" s="73"/>
      <c r="J72" s="74"/>
      <c r="K72" s="290"/>
      <c r="L72" s="73"/>
      <c r="M72" s="73"/>
      <c r="N72" s="290"/>
      <c r="O72" s="297"/>
      <c r="P72" s="298"/>
      <c r="Q72" s="298"/>
      <c r="R72" s="298"/>
      <c r="S72" s="298"/>
      <c r="T72" s="299"/>
      <c r="U72" s="298"/>
      <c r="V72" s="298"/>
      <c r="W72" s="298"/>
      <c r="X72" s="300"/>
      <c r="Y72" s="174">
        <f>Metryka!$C$19</f>
        <v>0</v>
      </c>
      <c r="Z72" s="296">
        <f>Metryka!$D$19</f>
        <v>0</v>
      </c>
      <c r="AA72" s="174">
        <f>Metryka!$E$19</f>
        <v>0</v>
      </c>
    </row>
    <row r="73" spans="1:27" ht="15" customHeight="1">
      <c r="A73" s="289">
        <f>Metryka!$C$3</f>
        <v>0</v>
      </c>
      <c r="B73" s="72"/>
      <c r="C73" s="73"/>
      <c r="D73" s="73"/>
      <c r="E73" s="299"/>
      <c r="F73" s="300"/>
      <c r="G73" s="73"/>
      <c r="H73" s="73"/>
      <c r="I73" s="73"/>
      <c r="J73" s="74"/>
      <c r="K73" s="290"/>
      <c r="L73" s="73"/>
      <c r="M73" s="73"/>
      <c r="N73" s="290"/>
      <c r="O73" s="297"/>
      <c r="P73" s="298"/>
      <c r="Q73" s="298"/>
      <c r="R73" s="298"/>
      <c r="S73" s="298"/>
      <c r="T73" s="299"/>
      <c r="U73" s="298"/>
      <c r="V73" s="298"/>
      <c r="W73" s="298"/>
      <c r="X73" s="300"/>
      <c r="Y73" s="174">
        <f>Metryka!$C$19</f>
        <v>0</v>
      </c>
      <c r="Z73" s="296">
        <f>Metryka!$D$19</f>
        <v>0</v>
      </c>
      <c r="AA73" s="174">
        <f>Metryka!$E$19</f>
        <v>0</v>
      </c>
    </row>
    <row r="74" spans="1:27" ht="15" customHeight="1">
      <c r="A74" s="289">
        <f>Metryka!$C$3</f>
        <v>0</v>
      </c>
      <c r="B74" s="72"/>
      <c r="C74" s="73"/>
      <c r="D74" s="73"/>
      <c r="E74" s="299"/>
      <c r="F74" s="300"/>
      <c r="G74" s="73"/>
      <c r="H74" s="73"/>
      <c r="I74" s="73"/>
      <c r="J74" s="74"/>
      <c r="K74" s="290"/>
      <c r="L74" s="73"/>
      <c r="M74" s="73"/>
      <c r="N74" s="290"/>
      <c r="O74" s="297"/>
      <c r="P74" s="298"/>
      <c r="Q74" s="298"/>
      <c r="R74" s="298"/>
      <c r="S74" s="298"/>
      <c r="T74" s="299"/>
      <c r="U74" s="298"/>
      <c r="V74" s="298"/>
      <c r="W74" s="298"/>
      <c r="X74" s="300"/>
      <c r="Y74" s="174">
        <f>Metryka!$C$19</f>
        <v>0</v>
      </c>
      <c r="Z74" s="296">
        <f>Metryka!$D$19</f>
        <v>0</v>
      </c>
      <c r="AA74" s="174">
        <f>Metryka!$E$19</f>
        <v>0</v>
      </c>
    </row>
    <row r="75" spans="1:27" ht="15" customHeight="1">
      <c r="A75" s="289">
        <f>Metryka!$C$3</f>
        <v>0</v>
      </c>
      <c r="B75" s="72"/>
      <c r="C75" s="73"/>
      <c r="D75" s="73"/>
      <c r="E75" s="299"/>
      <c r="F75" s="300"/>
      <c r="G75" s="73"/>
      <c r="H75" s="73"/>
      <c r="I75" s="73"/>
      <c r="J75" s="74"/>
      <c r="K75" s="290"/>
      <c r="L75" s="73"/>
      <c r="M75" s="73"/>
      <c r="N75" s="290"/>
      <c r="O75" s="297"/>
      <c r="P75" s="298"/>
      <c r="Q75" s="298"/>
      <c r="R75" s="298"/>
      <c r="S75" s="298"/>
      <c r="T75" s="299"/>
      <c r="U75" s="298"/>
      <c r="V75" s="298"/>
      <c r="W75" s="298"/>
      <c r="X75" s="300"/>
      <c r="Y75" s="174">
        <f>Metryka!$C$19</f>
        <v>0</v>
      </c>
      <c r="Z75" s="296">
        <f>Metryka!$D$19</f>
        <v>0</v>
      </c>
      <c r="AA75" s="174">
        <f>Metryka!$E$19</f>
        <v>0</v>
      </c>
    </row>
    <row r="76" spans="1:27" ht="15" customHeight="1">
      <c r="A76" s="289">
        <f>Metryka!$C$3</f>
        <v>0</v>
      </c>
      <c r="B76" s="72"/>
      <c r="C76" s="73"/>
      <c r="D76" s="73"/>
      <c r="E76" s="299"/>
      <c r="F76" s="300"/>
      <c r="G76" s="73"/>
      <c r="H76" s="73"/>
      <c r="I76" s="73"/>
      <c r="J76" s="74"/>
      <c r="K76" s="290"/>
      <c r="L76" s="73"/>
      <c r="M76" s="73"/>
      <c r="N76" s="290"/>
      <c r="O76" s="297"/>
      <c r="P76" s="298"/>
      <c r="Q76" s="298"/>
      <c r="R76" s="298"/>
      <c r="S76" s="298"/>
      <c r="T76" s="299"/>
      <c r="U76" s="298"/>
      <c r="V76" s="298"/>
      <c r="W76" s="298"/>
      <c r="X76" s="300"/>
      <c r="Y76" s="174">
        <f>Metryka!$C$19</f>
        <v>0</v>
      </c>
      <c r="Z76" s="296">
        <f>Metryka!$D$19</f>
        <v>0</v>
      </c>
      <c r="AA76" s="174">
        <f>Metryka!$E$19</f>
        <v>0</v>
      </c>
    </row>
    <row r="77" spans="1:27" ht="15" customHeight="1">
      <c r="A77" s="289">
        <f>Metryka!$C$3</f>
        <v>0</v>
      </c>
      <c r="B77" s="72"/>
      <c r="C77" s="73"/>
      <c r="D77" s="73"/>
      <c r="E77" s="299"/>
      <c r="F77" s="300"/>
      <c r="G77" s="73"/>
      <c r="H77" s="73"/>
      <c r="I77" s="73"/>
      <c r="J77" s="74"/>
      <c r="K77" s="290"/>
      <c r="L77" s="73"/>
      <c r="M77" s="73"/>
      <c r="N77" s="290"/>
      <c r="O77" s="297"/>
      <c r="P77" s="298"/>
      <c r="Q77" s="298"/>
      <c r="R77" s="298"/>
      <c r="S77" s="298"/>
      <c r="T77" s="299"/>
      <c r="U77" s="298"/>
      <c r="V77" s="298"/>
      <c r="W77" s="298"/>
      <c r="X77" s="300"/>
      <c r="Y77" s="174">
        <f>Metryka!$C$19</f>
        <v>0</v>
      </c>
      <c r="Z77" s="296">
        <f>Metryka!$D$19</f>
        <v>0</v>
      </c>
      <c r="AA77" s="174">
        <f>Metryka!$E$19</f>
        <v>0</v>
      </c>
    </row>
    <row r="78" spans="1:27" ht="15" customHeight="1">
      <c r="A78" s="289">
        <f>Metryka!$C$3</f>
        <v>0</v>
      </c>
      <c r="B78" s="72"/>
      <c r="C78" s="73"/>
      <c r="D78" s="73"/>
      <c r="E78" s="299"/>
      <c r="F78" s="300"/>
      <c r="G78" s="73"/>
      <c r="H78" s="73"/>
      <c r="I78" s="73"/>
      <c r="J78" s="74"/>
      <c r="K78" s="290"/>
      <c r="L78" s="73"/>
      <c r="M78" s="73"/>
      <c r="N78" s="290"/>
      <c r="O78" s="297"/>
      <c r="P78" s="298"/>
      <c r="Q78" s="298"/>
      <c r="R78" s="298"/>
      <c r="S78" s="298"/>
      <c r="T78" s="299"/>
      <c r="U78" s="298"/>
      <c r="V78" s="298"/>
      <c r="W78" s="298"/>
      <c r="X78" s="300"/>
      <c r="Y78" s="174">
        <f>Metryka!$C$19</f>
        <v>0</v>
      </c>
      <c r="Z78" s="296">
        <f>Metryka!$D$19</f>
        <v>0</v>
      </c>
      <c r="AA78" s="174">
        <f>Metryka!$E$19</f>
        <v>0</v>
      </c>
    </row>
    <row r="79" spans="1:27" ht="15" customHeight="1">
      <c r="A79" s="289">
        <f>Metryka!$C$3</f>
        <v>0</v>
      </c>
      <c r="B79" s="72"/>
      <c r="C79" s="73"/>
      <c r="D79" s="73"/>
      <c r="E79" s="299"/>
      <c r="F79" s="300"/>
      <c r="G79" s="73"/>
      <c r="H79" s="73"/>
      <c r="I79" s="73"/>
      <c r="J79" s="74"/>
      <c r="K79" s="290"/>
      <c r="L79" s="73"/>
      <c r="M79" s="73"/>
      <c r="N79" s="290"/>
      <c r="O79" s="297"/>
      <c r="P79" s="298"/>
      <c r="Q79" s="298"/>
      <c r="R79" s="298"/>
      <c r="S79" s="298"/>
      <c r="T79" s="299"/>
      <c r="U79" s="298"/>
      <c r="V79" s="298"/>
      <c r="W79" s="298"/>
      <c r="X79" s="300"/>
      <c r="Y79" s="174">
        <f>Metryka!$C$19</f>
        <v>0</v>
      </c>
      <c r="Z79" s="296">
        <f>Metryka!$D$19</f>
        <v>0</v>
      </c>
      <c r="AA79" s="174">
        <f>Metryka!$E$19</f>
        <v>0</v>
      </c>
    </row>
    <row r="80" spans="1:27" ht="15" customHeight="1">
      <c r="A80" s="289">
        <f>Metryka!$C$3</f>
        <v>0</v>
      </c>
      <c r="B80" s="72"/>
      <c r="C80" s="73"/>
      <c r="D80" s="73"/>
      <c r="E80" s="299"/>
      <c r="F80" s="300"/>
      <c r="G80" s="73"/>
      <c r="H80" s="73"/>
      <c r="I80" s="73"/>
      <c r="J80" s="74"/>
      <c r="K80" s="290"/>
      <c r="L80" s="73"/>
      <c r="M80" s="73"/>
      <c r="N80" s="290"/>
      <c r="O80" s="297"/>
      <c r="P80" s="298"/>
      <c r="Q80" s="298"/>
      <c r="R80" s="298"/>
      <c r="S80" s="298"/>
      <c r="T80" s="299"/>
      <c r="U80" s="298"/>
      <c r="V80" s="298"/>
      <c r="W80" s="298"/>
      <c r="X80" s="300"/>
      <c r="Y80" s="174">
        <f>Metryka!$C$19</f>
        <v>0</v>
      </c>
      <c r="Z80" s="296">
        <f>Metryka!$D$19</f>
        <v>0</v>
      </c>
      <c r="AA80" s="174">
        <f>Metryka!$E$19</f>
        <v>0</v>
      </c>
    </row>
    <row r="81" spans="1:27" ht="15" customHeight="1">
      <c r="A81" s="289">
        <f>Metryka!$C$3</f>
        <v>0</v>
      </c>
      <c r="B81" s="72"/>
      <c r="C81" s="73"/>
      <c r="D81" s="73"/>
      <c r="E81" s="299"/>
      <c r="F81" s="300"/>
      <c r="G81" s="73"/>
      <c r="H81" s="73"/>
      <c r="I81" s="73"/>
      <c r="J81" s="74"/>
      <c r="K81" s="290"/>
      <c r="L81" s="73"/>
      <c r="M81" s="73"/>
      <c r="N81" s="290"/>
      <c r="O81" s="297"/>
      <c r="P81" s="298"/>
      <c r="Q81" s="298"/>
      <c r="R81" s="298"/>
      <c r="S81" s="298"/>
      <c r="T81" s="299"/>
      <c r="U81" s="298"/>
      <c r="V81" s="298"/>
      <c r="W81" s="298"/>
      <c r="X81" s="300"/>
      <c r="Y81" s="174">
        <f>Metryka!$C$19</f>
        <v>0</v>
      </c>
      <c r="Z81" s="296">
        <f>Metryka!$D$19</f>
        <v>0</v>
      </c>
      <c r="AA81" s="174">
        <f>Metryka!$E$19</f>
        <v>0</v>
      </c>
    </row>
    <row r="82" spans="1:27" ht="15" customHeight="1">
      <c r="A82" s="289">
        <f>Metryka!$C$3</f>
        <v>0</v>
      </c>
      <c r="B82" s="72"/>
      <c r="C82" s="73"/>
      <c r="D82" s="73"/>
      <c r="E82" s="299"/>
      <c r="F82" s="300"/>
      <c r="G82" s="73"/>
      <c r="H82" s="73"/>
      <c r="I82" s="73"/>
      <c r="J82" s="74"/>
      <c r="K82" s="290"/>
      <c r="L82" s="73"/>
      <c r="M82" s="73"/>
      <c r="N82" s="290"/>
      <c r="O82" s="297"/>
      <c r="P82" s="298"/>
      <c r="Q82" s="298"/>
      <c r="R82" s="298"/>
      <c r="S82" s="298"/>
      <c r="T82" s="299"/>
      <c r="U82" s="298"/>
      <c r="V82" s="298"/>
      <c r="W82" s="298"/>
      <c r="X82" s="300"/>
      <c r="Y82" s="174">
        <f>Metryka!$C$19</f>
        <v>0</v>
      </c>
      <c r="Z82" s="296">
        <f>Metryka!$D$19</f>
        <v>0</v>
      </c>
      <c r="AA82" s="174">
        <f>Metryka!$E$19</f>
        <v>0</v>
      </c>
    </row>
    <row r="83" spans="1:27" ht="15" customHeight="1">
      <c r="A83" s="289">
        <f>Metryka!$C$3</f>
        <v>0</v>
      </c>
      <c r="B83" s="72"/>
      <c r="C83" s="73"/>
      <c r="D83" s="73"/>
      <c r="E83" s="299"/>
      <c r="F83" s="300"/>
      <c r="G83" s="73"/>
      <c r="H83" s="73"/>
      <c r="I83" s="73"/>
      <c r="J83" s="74"/>
      <c r="K83" s="290"/>
      <c r="L83" s="73"/>
      <c r="M83" s="73"/>
      <c r="N83" s="290"/>
      <c r="O83" s="297"/>
      <c r="P83" s="298"/>
      <c r="Q83" s="298"/>
      <c r="R83" s="298"/>
      <c r="S83" s="298"/>
      <c r="T83" s="299"/>
      <c r="U83" s="298"/>
      <c r="V83" s="298"/>
      <c r="W83" s="298"/>
      <c r="X83" s="300"/>
      <c r="Y83" s="174">
        <f>Metryka!$C$19</f>
        <v>0</v>
      </c>
      <c r="Z83" s="296">
        <f>Metryka!$D$19</f>
        <v>0</v>
      </c>
      <c r="AA83" s="174">
        <f>Metryka!$E$19</f>
        <v>0</v>
      </c>
    </row>
    <row r="84" spans="1:27" ht="15" customHeight="1">
      <c r="A84" s="289">
        <f>Metryka!$C$3</f>
        <v>0</v>
      </c>
      <c r="B84" s="72"/>
      <c r="C84" s="73"/>
      <c r="D84" s="73"/>
      <c r="E84" s="299"/>
      <c r="F84" s="300"/>
      <c r="G84" s="73"/>
      <c r="H84" s="73"/>
      <c r="I84" s="73"/>
      <c r="J84" s="74"/>
      <c r="K84" s="290"/>
      <c r="L84" s="73"/>
      <c r="M84" s="73"/>
      <c r="N84" s="290"/>
      <c r="O84" s="297"/>
      <c r="P84" s="298"/>
      <c r="Q84" s="298"/>
      <c r="R84" s="298"/>
      <c r="S84" s="298"/>
      <c r="T84" s="299"/>
      <c r="U84" s="298"/>
      <c r="V84" s="298"/>
      <c r="W84" s="298"/>
      <c r="X84" s="300"/>
      <c r="Y84" s="174">
        <f>Metryka!$C$19</f>
        <v>0</v>
      </c>
      <c r="Z84" s="296">
        <f>Metryka!$D$19</f>
        <v>0</v>
      </c>
      <c r="AA84" s="174">
        <f>Metryka!$E$19</f>
        <v>0</v>
      </c>
    </row>
    <row r="85" spans="1:27" ht="15" customHeight="1">
      <c r="A85" s="289">
        <f>Metryka!$C$3</f>
        <v>0</v>
      </c>
      <c r="B85" s="72"/>
      <c r="C85" s="73"/>
      <c r="D85" s="73"/>
      <c r="E85" s="299"/>
      <c r="F85" s="300"/>
      <c r="G85" s="73"/>
      <c r="H85" s="73"/>
      <c r="I85" s="73"/>
      <c r="J85" s="74"/>
      <c r="K85" s="290"/>
      <c r="L85" s="73"/>
      <c r="M85" s="73"/>
      <c r="N85" s="290"/>
      <c r="O85" s="297"/>
      <c r="P85" s="298"/>
      <c r="Q85" s="298"/>
      <c r="R85" s="298"/>
      <c r="S85" s="298"/>
      <c r="T85" s="299"/>
      <c r="U85" s="298"/>
      <c r="V85" s="298"/>
      <c r="W85" s="298"/>
      <c r="X85" s="300"/>
      <c r="Y85" s="174">
        <f>Metryka!$C$19</f>
        <v>0</v>
      </c>
      <c r="Z85" s="296">
        <f>Metryka!$D$19</f>
        <v>0</v>
      </c>
      <c r="AA85" s="174">
        <f>Metryka!$E$19</f>
        <v>0</v>
      </c>
    </row>
    <row r="86" spans="1:27" ht="15" customHeight="1">
      <c r="A86" s="289">
        <f>Metryka!$C$3</f>
        <v>0</v>
      </c>
      <c r="B86" s="72"/>
      <c r="C86" s="73"/>
      <c r="D86" s="73"/>
      <c r="E86" s="299"/>
      <c r="F86" s="300"/>
      <c r="G86" s="73"/>
      <c r="H86" s="73"/>
      <c r="I86" s="73"/>
      <c r="J86" s="74"/>
      <c r="K86" s="290"/>
      <c r="L86" s="73"/>
      <c r="M86" s="73"/>
      <c r="N86" s="290"/>
      <c r="O86" s="297"/>
      <c r="P86" s="298"/>
      <c r="Q86" s="298"/>
      <c r="R86" s="298"/>
      <c r="S86" s="298"/>
      <c r="T86" s="299"/>
      <c r="U86" s="298"/>
      <c r="V86" s="298"/>
      <c r="W86" s="298"/>
      <c r="X86" s="300"/>
      <c r="Y86" s="174">
        <f>Metryka!$C$19</f>
        <v>0</v>
      </c>
      <c r="Z86" s="296">
        <f>Metryka!$D$19</f>
        <v>0</v>
      </c>
      <c r="AA86" s="174">
        <f>Metryka!$E$19</f>
        <v>0</v>
      </c>
    </row>
    <row r="87" spans="1:27" ht="15" customHeight="1">
      <c r="A87" s="289">
        <f>Metryka!$C$3</f>
        <v>0</v>
      </c>
      <c r="B87" s="72"/>
      <c r="C87" s="73"/>
      <c r="D87" s="73"/>
      <c r="E87" s="299"/>
      <c r="F87" s="300"/>
      <c r="G87" s="73"/>
      <c r="H87" s="73"/>
      <c r="I87" s="73"/>
      <c r="J87" s="74"/>
      <c r="K87" s="290"/>
      <c r="L87" s="73"/>
      <c r="M87" s="73"/>
      <c r="N87" s="290"/>
      <c r="O87" s="297"/>
      <c r="P87" s="298"/>
      <c r="Q87" s="298"/>
      <c r="R87" s="298"/>
      <c r="S87" s="298"/>
      <c r="T87" s="299"/>
      <c r="U87" s="298"/>
      <c r="V87" s="298"/>
      <c r="W87" s="298"/>
      <c r="X87" s="300"/>
      <c r="Y87" s="174">
        <f>Metryka!$C$19</f>
        <v>0</v>
      </c>
      <c r="Z87" s="296">
        <f>Metryka!$D$19</f>
        <v>0</v>
      </c>
      <c r="AA87" s="174">
        <f>Metryka!$E$19</f>
        <v>0</v>
      </c>
    </row>
    <row r="88" spans="1:27" ht="15" customHeight="1">
      <c r="A88" s="289">
        <f>Metryka!$C$3</f>
        <v>0</v>
      </c>
      <c r="B88" s="72"/>
      <c r="C88" s="73"/>
      <c r="D88" s="73"/>
      <c r="E88" s="299"/>
      <c r="F88" s="300"/>
      <c r="G88" s="73"/>
      <c r="H88" s="73"/>
      <c r="I88" s="73"/>
      <c r="J88" s="74"/>
      <c r="K88" s="290"/>
      <c r="L88" s="73"/>
      <c r="M88" s="73"/>
      <c r="N88" s="290"/>
      <c r="O88" s="297"/>
      <c r="P88" s="298"/>
      <c r="Q88" s="298"/>
      <c r="R88" s="298"/>
      <c r="S88" s="298"/>
      <c r="T88" s="299"/>
      <c r="U88" s="298"/>
      <c r="V88" s="298"/>
      <c r="W88" s="298"/>
      <c r="X88" s="300"/>
      <c r="Y88" s="174">
        <f>Metryka!$C$19</f>
        <v>0</v>
      </c>
      <c r="Z88" s="296">
        <f>Metryka!$D$19</f>
        <v>0</v>
      </c>
      <c r="AA88" s="174">
        <f>Metryka!$E$19</f>
        <v>0</v>
      </c>
    </row>
    <row r="89" spans="1:27" ht="15" customHeight="1">
      <c r="A89" s="289">
        <f>Metryka!$C$3</f>
        <v>0</v>
      </c>
      <c r="B89" s="72"/>
      <c r="C89" s="73"/>
      <c r="D89" s="73"/>
      <c r="E89" s="299"/>
      <c r="F89" s="300"/>
      <c r="G89" s="73"/>
      <c r="H89" s="73"/>
      <c r="I89" s="73"/>
      <c r="J89" s="74"/>
      <c r="K89" s="290"/>
      <c r="L89" s="73"/>
      <c r="M89" s="73"/>
      <c r="N89" s="290"/>
      <c r="O89" s="297"/>
      <c r="P89" s="298"/>
      <c r="Q89" s="298"/>
      <c r="R89" s="298"/>
      <c r="S89" s="298"/>
      <c r="T89" s="299"/>
      <c r="U89" s="298"/>
      <c r="V89" s="298"/>
      <c r="W89" s="298"/>
      <c r="X89" s="300"/>
      <c r="Y89" s="174">
        <f>Metryka!$C$19</f>
        <v>0</v>
      </c>
      <c r="Z89" s="296">
        <f>Metryka!$D$19</f>
        <v>0</v>
      </c>
      <c r="AA89" s="174">
        <f>Metryka!$E$19</f>
        <v>0</v>
      </c>
    </row>
    <row r="90" spans="1:27" ht="15" customHeight="1">
      <c r="A90" s="289">
        <f>Metryka!$C$3</f>
        <v>0</v>
      </c>
      <c r="B90" s="72"/>
      <c r="C90" s="73"/>
      <c r="D90" s="73"/>
      <c r="E90" s="299"/>
      <c r="F90" s="300"/>
      <c r="G90" s="73"/>
      <c r="H90" s="73"/>
      <c r="I90" s="73"/>
      <c r="J90" s="74"/>
      <c r="K90" s="290"/>
      <c r="L90" s="73"/>
      <c r="M90" s="73"/>
      <c r="N90" s="290"/>
      <c r="O90" s="297"/>
      <c r="P90" s="298"/>
      <c r="Q90" s="298"/>
      <c r="R90" s="298"/>
      <c r="S90" s="298"/>
      <c r="T90" s="299"/>
      <c r="U90" s="298"/>
      <c r="V90" s="298"/>
      <c r="W90" s="298"/>
      <c r="X90" s="300"/>
      <c r="Y90" s="174">
        <f>Metryka!$C$19</f>
        <v>0</v>
      </c>
      <c r="Z90" s="296">
        <f>Metryka!$D$19</f>
        <v>0</v>
      </c>
      <c r="AA90" s="174">
        <f>Metryka!$E$19</f>
        <v>0</v>
      </c>
    </row>
    <row r="91" spans="1:27" ht="15" customHeight="1">
      <c r="A91" s="289">
        <f>Metryka!$C$3</f>
        <v>0</v>
      </c>
      <c r="B91" s="72"/>
      <c r="C91" s="73"/>
      <c r="D91" s="73"/>
      <c r="E91" s="299"/>
      <c r="F91" s="300"/>
      <c r="G91" s="73"/>
      <c r="H91" s="73"/>
      <c r="I91" s="73"/>
      <c r="J91" s="74"/>
      <c r="K91" s="290"/>
      <c r="L91" s="73"/>
      <c r="M91" s="73"/>
      <c r="N91" s="290"/>
      <c r="O91" s="297"/>
      <c r="P91" s="298"/>
      <c r="Q91" s="298"/>
      <c r="R91" s="298"/>
      <c r="S91" s="298"/>
      <c r="T91" s="299"/>
      <c r="U91" s="298"/>
      <c r="V91" s="298"/>
      <c r="W91" s="298"/>
      <c r="X91" s="300"/>
      <c r="Y91" s="174">
        <f>Metryka!$C$19</f>
        <v>0</v>
      </c>
      <c r="Z91" s="296">
        <f>Metryka!$D$19</f>
        <v>0</v>
      </c>
      <c r="AA91" s="174">
        <f>Metryka!$E$19</f>
        <v>0</v>
      </c>
    </row>
    <row r="92" spans="1:27" ht="15" customHeight="1">
      <c r="A92" s="289">
        <f>Metryka!$C$3</f>
        <v>0</v>
      </c>
      <c r="B92" s="72"/>
      <c r="C92" s="73"/>
      <c r="D92" s="73"/>
      <c r="E92" s="299"/>
      <c r="F92" s="300"/>
      <c r="G92" s="73"/>
      <c r="H92" s="73"/>
      <c r="I92" s="73"/>
      <c r="J92" s="74"/>
      <c r="K92" s="290"/>
      <c r="L92" s="73"/>
      <c r="M92" s="73"/>
      <c r="N92" s="290"/>
      <c r="O92" s="297"/>
      <c r="P92" s="298"/>
      <c r="Q92" s="298"/>
      <c r="R92" s="298"/>
      <c r="S92" s="298"/>
      <c r="T92" s="299"/>
      <c r="U92" s="298"/>
      <c r="V92" s="298"/>
      <c r="W92" s="298"/>
      <c r="X92" s="300"/>
      <c r="Y92" s="174">
        <f>Metryka!$C$19</f>
        <v>0</v>
      </c>
      <c r="Z92" s="296">
        <f>Metryka!$D$19</f>
        <v>0</v>
      </c>
      <c r="AA92" s="174">
        <f>Metryka!$E$19</f>
        <v>0</v>
      </c>
    </row>
    <row r="93" spans="1:27" ht="15" customHeight="1">
      <c r="A93" s="289">
        <f>Metryka!$C$3</f>
        <v>0</v>
      </c>
      <c r="B93" s="72"/>
      <c r="C93" s="73"/>
      <c r="D93" s="73"/>
      <c r="E93" s="299"/>
      <c r="F93" s="300"/>
      <c r="G93" s="73"/>
      <c r="H93" s="73"/>
      <c r="I93" s="73"/>
      <c r="J93" s="74"/>
      <c r="K93" s="290"/>
      <c r="L93" s="73"/>
      <c r="M93" s="73"/>
      <c r="N93" s="290"/>
      <c r="O93" s="297"/>
      <c r="P93" s="298"/>
      <c r="Q93" s="298"/>
      <c r="R93" s="298"/>
      <c r="S93" s="298"/>
      <c r="T93" s="299"/>
      <c r="U93" s="298"/>
      <c r="V93" s="298"/>
      <c r="W93" s="298"/>
      <c r="X93" s="300"/>
      <c r="Y93" s="174">
        <f>Metryka!$C$19</f>
        <v>0</v>
      </c>
      <c r="Z93" s="296">
        <f>Metryka!$D$19</f>
        <v>0</v>
      </c>
      <c r="AA93" s="174">
        <f>Metryka!$E$19</f>
        <v>0</v>
      </c>
    </row>
    <row r="94" spans="1:27" ht="15" customHeight="1">
      <c r="A94" s="289">
        <f>Metryka!$C$3</f>
        <v>0</v>
      </c>
      <c r="B94" s="72"/>
      <c r="C94" s="73"/>
      <c r="D94" s="73"/>
      <c r="E94" s="299"/>
      <c r="F94" s="300"/>
      <c r="G94" s="73"/>
      <c r="H94" s="73"/>
      <c r="I94" s="73"/>
      <c r="J94" s="74"/>
      <c r="K94" s="290"/>
      <c r="L94" s="73"/>
      <c r="M94" s="73"/>
      <c r="N94" s="290"/>
      <c r="O94" s="297"/>
      <c r="P94" s="298"/>
      <c r="Q94" s="298"/>
      <c r="R94" s="298"/>
      <c r="S94" s="298"/>
      <c r="T94" s="299"/>
      <c r="U94" s="298"/>
      <c r="V94" s="298"/>
      <c r="W94" s="298"/>
      <c r="X94" s="300"/>
      <c r="Y94" s="174">
        <f>Metryka!$C$19</f>
        <v>0</v>
      </c>
      <c r="Z94" s="296">
        <f>Metryka!$D$19</f>
        <v>0</v>
      </c>
      <c r="AA94" s="174">
        <f>Metryka!$E$19</f>
        <v>0</v>
      </c>
    </row>
    <row r="95" spans="1:27" ht="15" customHeight="1">
      <c r="A95" s="289">
        <f>Metryka!$C$3</f>
        <v>0</v>
      </c>
      <c r="B95" s="72"/>
      <c r="C95" s="73"/>
      <c r="D95" s="73"/>
      <c r="E95" s="299"/>
      <c r="F95" s="300"/>
      <c r="G95" s="73"/>
      <c r="H95" s="73"/>
      <c r="I95" s="73"/>
      <c r="J95" s="74"/>
      <c r="K95" s="290"/>
      <c r="L95" s="73"/>
      <c r="M95" s="73"/>
      <c r="N95" s="290"/>
      <c r="O95" s="297"/>
      <c r="P95" s="298"/>
      <c r="Q95" s="298"/>
      <c r="R95" s="298"/>
      <c r="S95" s="298"/>
      <c r="T95" s="299"/>
      <c r="U95" s="298"/>
      <c r="V95" s="298"/>
      <c r="W95" s="298"/>
      <c r="X95" s="300"/>
      <c r="Y95" s="174">
        <f>Metryka!$C$19</f>
        <v>0</v>
      </c>
      <c r="Z95" s="296">
        <f>Metryka!$D$19</f>
        <v>0</v>
      </c>
      <c r="AA95" s="174">
        <f>Metryka!$E$19</f>
        <v>0</v>
      </c>
    </row>
    <row r="96" spans="1:27" ht="15" customHeight="1">
      <c r="A96" s="289">
        <f>Metryka!$C$3</f>
        <v>0</v>
      </c>
      <c r="B96" s="72"/>
      <c r="C96" s="73"/>
      <c r="D96" s="73"/>
      <c r="E96" s="299"/>
      <c r="F96" s="300"/>
      <c r="G96" s="73"/>
      <c r="H96" s="73"/>
      <c r="I96" s="73"/>
      <c r="J96" s="74"/>
      <c r="K96" s="290"/>
      <c r="L96" s="73"/>
      <c r="M96" s="73"/>
      <c r="N96" s="290"/>
      <c r="O96" s="297"/>
      <c r="P96" s="298"/>
      <c r="Q96" s="298"/>
      <c r="R96" s="298"/>
      <c r="S96" s="298"/>
      <c r="T96" s="299"/>
      <c r="U96" s="298"/>
      <c r="V96" s="298"/>
      <c r="W96" s="298"/>
      <c r="X96" s="300"/>
      <c r="Y96" s="174">
        <f>Metryka!$C$19</f>
        <v>0</v>
      </c>
      <c r="Z96" s="296">
        <f>Metryka!$D$19</f>
        <v>0</v>
      </c>
      <c r="AA96" s="174">
        <f>Metryka!$E$19</f>
        <v>0</v>
      </c>
    </row>
    <row r="97" spans="1:27" ht="15" customHeight="1">
      <c r="A97" s="289">
        <f>Metryka!$C$3</f>
        <v>0</v>
      </c>
      <c r="B97" s="72"/>
      <c r="C97" s="73"/>
      <c r="D97" s="73"/>
      <c r="E97" s="299"/>
      <c r="F97" s="300"/>
      <c r="G97" s="73"/>
      <c r="H97" s="73"/>
      <c r="I97" s="73"/>
      <c r="J97" s="74"/>
      <c r="K97" s="290"/>
      <c r="L97" s="73"/>
      <c r="M97" s="73"/>
      <c r="N97" s="290"/>
      <c r="O97" s="297"/>
      <c r="P97" s="298"/>
      <c r="Q97" s="298"/>
      <c r="R97" s="298"/>
      <c r="S97" s="298"/>
      <c r="T97" s="299"/>
      <c r="U97" s="298"/>
      <c r="V97" s="298"/>
      <c r="W97" s="298"/>
      <c r="X97" s="300"/>
      <c r="Y97" s="174">
        <f>Metryka!$C$19</f>
        <v>0</v>
      </c>
      <c r="Z97" s="296">
        <f>Metryka!$D$19</f>
        <v>0</v>
      </c>
      <c r="AA97" s="174">
        <f>Metryka!$E$19</f>
        <v>0</v>
      </c>
    </row>
    <row r="98" spans="1:27" ht="15" customHeight="1">
      <c r="A98" s="289">
        <f>Metryka!$C$3</f>
        <v>0</v>
      </c>
      <c r="B98" s="72"/>
      <c r="C98" s="73"/>
      <c r="D98" s="73"/>
      <c r="E98" s="299"/>
      <c r="F98" s="300"/>
      <c r="G98" s="73"/>
      <c r="H98" s="73"/>
      <c r="I98" s="73"/>
      <c r="J98" s="74"/>
      <c r="K98" s="290"/>
      <c r="L98" s="73"/>
      <c r="M98" s="73"/>
      <c r="N98" s="290"/>
      <c r="O98" s="297"/>
      <c r="P98" s="298"/>
      <c r="Q98" s="298"/>
      <c r="R98" s="298"/>
      <c r="S98" s="298"/>
      <c r="T98" s="299"/>
      <c r="U98" s="298"/>
      <c r="V98" s="298"/>
      <c r="W98" s="298"/>
      <c r="X98" s="300"/>
      <c r="Y98" s="174">
        <f>Metryka!$C$19</f>
        <v>0</v>
      </c>
      <c r="Z98" s="296">
        <f>Metryka!$D$19</f>
        <v>0</v>
      </c>
      <c r="AA98" s="174">
        <f>Metryka!$E$19</f>
        <v>0</v>
      </c>
    </row>
    <row r="99" spans="1:27" ht="15" customHeight="1">
      <c r="A99" s="289">
        <f>Metryka!$C$3</f>
        <v>0</v>
      </c>
      <c r="B99" s="72"/>
      <c r="C99" s="73"/>
      <c r="D99" s="73"/>
      <c r="E99" s="299"/>
      <c r="F99" s="300"/>
      <c r="G99" s="73"/>
      <c r="H99" s="73"/>
      <c r="I99" s="73"/>
      <c r="J99" s="74"/>
      <c r="K99" s="290"/>
      <c r="L99" s="73"/>
      <c r="M99" s="73"/>
      <c r="N99" s="290"/>
      <c r="O99" s="297"/>
      <c r="P99" s="298"/>
      <c r="Q99" s="298"/>
      <c r="R99" s="298"/>
      <c r="S99" s="298"/>
      <c r="T99" s="299"/>
      <c r="U99" s="298"/>
      <c r="V99" s="298"/>
      <c r="W99" s="298"/>
      <c r="X99" s="300"/>
      <c r="Y99" s="174">
        <f>Metryka!$C$19</f>
        <v>0</v>
      </c>
      <c r="Z99" s="296">
        <f>Metryka!$D$19</f>
        <v>0</v>
      </c>
      <c r="AA99" s="174">
        <f>Metryka!$E$19</f>
        <v>0</v>
      </c>
    </row>
    <row r="100" spans="1:27" ht="15" customHeight="1" thickBot="1">
      <c r="A100" s="289">
        <f>Metryka!$C$3</f>
        <v>0</v>
      </c>
      <c r="B100" s="76"/>
      <c r="C100" s="77"/>
      <c r="D100" s="77"/>
      <c r="E100" s="302"/>
      <c r="F100" s="301"/>
      <c r="G100" s="77"/>
      <c r="H100" s="77"/>
      <c r="I100" s="77"/>
      <c r="J100" s="26"/>
      <c r="K100" s="301"/>
      <c r="L100" s="77"/>
      <c r="M100" s="77"/>
      <c r="N100" s="301"/>
      <c r="O100" s="302"/>
      <c r="P100" s="254"/>
      <c r="Q100" s="254"/>
      <c r="R100" s="254"/>
      <c r="S100" s="254"/>
      <c r="T100" s="302"/>
      <c r="U100" s="254"/>
      <c r="V100" s="254"/>
      <c r="W100" s="254"/>
      <c r="X100" s="301"/>
      <c r="Y100" s="174">
        <f>Metryka!$C$19</f>
        <v>0</v>
      </c>
      <c r="Z100" s="296">
        <f>Metryka!$D$19</f>
        <v>0</v>
      </c>
      <c r="AA100" s="174">
        <f>Metryka!$E$19</f>
        <v>0</v>
      </c>
    </row>
    <row r="101" spans="1:27" ht="15" customHeight="1">
      <c r="B101" s="303"/>
      <c r="E101" s="174"/>
      <c r="F101" s="174"/>
    </row>
    <row r="102" spans="1:27" ht="15" customHeight="1">
      <c r="E102" s="174"/>
      <c r="F102" s="174"/>
    </row>
    <row r="103" spans="1:27" ht="15" customHeight="1">
      <c r="E103" s="174"/>
      <c r="F103" s="174"/>
    </row>
    <row r="104" spans="1:27" ht="15" customHeight="1">
      <c r="E104" s="174"/>
      <c r="F104" s="174"/>
    </row>
    <row r="105" spans="1:27" ht="15" customHeight="1">
      <c r="E105" s="174"/>
      <c r="F105" s="174"/>
    </row>
    <row r="106" spans="1:27">
      <c r="E106" s="174"/>
      <c r="F106" s="174"/>
    </row>
    <row r="107" spans="1:27" ht="15" customHeight="1">
      <c r="E107" s="174"/>
      <c r="F107" s="174"/>
    </row>
    <row r="108" spans="1:27" ht="15" customHeight="1">
      <c r="E108" s="174"/>
      <c r="F108" s="174"/>
    </row>
    <row r="109" spans="1:27" ht="15" customHeight="1">
      <c r="E109" s="174"/>
      <c r="F109" s="174"/>
    </row>
    <row r="110" spans="1:27" ht="15" customHeight="1">
      <c r="E110" s="174"/>
      <c r="F110" s="174"/>
    </row>
    <row r="111" spans="1:27">
      <c r="E111" s="174"/>
      <c r="F111" s="174"/>
    </row>
    <row r="112" spans="1:27" ht="15" customHeight="1">
      <c r="E112" s="174"/>
      <c r="F112" s="174"/>
    </row>
    <row r="113" spans="5:6" ht="15" customHeight="1">
      <c r="E113" s="174"/>
      <c r="F113" s="174"/>
    </row>
    <row r="114" spans="5:6" ht="15" customHeight="1">
      <c r="E114" s="174"/>
      <c r="F114" s="174"/>
    </row>
    <row r="115" spans="5:6" ht="15" customHeight="1">
      <c r="E115" s="174"/>
      <c r="F115" s="174"/>
    </row>
    <row r="116" spans="5:6">
      <c r="E116" s="174"/>
      <c r="F116" s="174"/>
    </row>
    <row r="117" spans="5:6" ht="15" customHeight="1">
      <c r="E117" s="174"/>
      <c r="F117" s="174"/>
    </row>
    <row r="118" spans="5:6" ht="15" customHeight="1">
      <c r="E118" s="174"/>
      <c r="F118" s="174"/>
    </row>
    <row r="119" spans="5:6" ht="15" customHeight="1">
      <c r="E119" s="174"/>
      <c r="F119" s="174"/>
    </row>
    <row r="120" spans="5:6" ht="15" customHeight="1">
      <c r="E120" s="174"/>
      <c r="F120" s="174"/>
    </row>
    <row r="121" spans="5:6">
      <c r="E121" s="174"/>
      <c r="F121" s="174"/>
    </row>
    <row r="122" spans="5:6" ht="15" customHeight="1">
      <c r="E122" s="174"/>
      <c r="F122" s="174"/>
    </row>
    <row r="123" spans="5:6" ht="15" customHeight="1">
      <c r="E123" s="174"/>
      <c r="F123" s="174"/>
    </row>
    <row r="124" spans="5:6" ht="15" customHeight="1">
      <c r="E124" s="174"/>
      <c r="F124" s="174"/>
    </row>
    <row r="125" spans="5:6" ht="15" customHeight="1">
      <c r="E125" s="174"/>
      <c r="F125" s="174"/>
    </row>
    <row r="126" spans="5:6" ht="15" customHeight="1">
      <c r="E126" s="174"/>
      <c r="F126" s="174"/>
    </row>
    <row r="127" spans="5:6" ht="15" customHeight="1">
      <c r="E127" s="174"/>
      <c r="F127" s="174"/>
    </row>
    <row r="128" spans="5:6">
      <c r="E128" s="174"/>
      <c r="F128" s="174"/>
    </row>
    <row r="129" spans="5:6" ht="15" customHeight="1">
      <c r="E129" s="174"/>
      <c r="F129" s="174"/>
    </row>
    <row r="130" spans="5:6" ht="15" customHeight="1">
      <c r="E130" s="174"/>
      <c r="F130" s="174"/>
    </row>
    <row r="131" spans="5:6" ht="15" customHeight="1">
      <c r="E131" s="174"/>
      <c r="F131" s="174"/>
    </row>
    <row r="132" spans="5:6" ht="15" customHeight="1">
      <c r="E132" s="174"/>
      <c r="F132" s="174"/>
    </row>
    <row r="133" spans="5:6">
      <c r="E133" s="174"/>
      <c r="F133" s="174"/>
    </row>
    <row r="134" spans="5:6" ht="15" customHeight="1">
      <c r="E134" s="174"/>
      <c r="F134" s="174"/>
    </row>
    <row r="135" spans="5:6" ht="15" customHeight="1">
      <c r="E135" s="174"/>
      <c r="F135" s="174"/>
    </row>
    <row r="136" spans="5:6" ht="15" customHeight="1">
      <c r="E136" s="174"/>
      <c r="F136" s="174"/>
    </row>
    <row r="137" spans="5:6" ht="15" customHeight="1">
      <c r="E137" s="174"/>
      <c r="F137" s="174"/>
    </row>
    <row r="138" spans="5:6">
      <c r="E138" s="174"/>
      <c r="F138" s="174"/>
    </row>
    <row r="139" spans="5:6" ht="15" customHeight="1">
      <c r="E139" s="174"/>
      <c r="F139" s="174"/>
    </row>
    <row r="140" spans="5:6" ht="15" customHeight="1">
      <c r="E140" s="174"/>
      <c r="F140" s="174"/>
    </row>
    <row r="141" spans="5:6" ht="15" customHeight="1">
      <c r="E141" s="174"/>
      <c r="F141" s="174"/>
    </row>
    <row r="142" spans="5:6" ht="15" customHeight="1">
      <c r="E142" s="174"/>
      <c r="F142" s="174"/>
    </row>
    <row r="143" spans="5:6">
      <c r="E143" s="174"/>
      <c r="F143" s="174"/>
    </row>
    <row r="144" spans="5:6" ht="15" customHeight="1">
      <c r="E144" s="174"/>
      <c r="F144" s="174"/>
    </row>
    <row r="145" spans="2:6" ht="15" customHeight="1">
      <c r="E145" s="174"/>
      <c r="F145" s="174"/>
    </row>
    <row r="146" spans="2:6" ht="15" customHeight="1">
      <c r="E146" s="174"/>
      <c r="F146" s="174"/>
    </row>
    <row r="147" spans="2:6" ht="15" customHeight="1">
      <c r="E147" s="174"/>
      <c r="F147" s="174"/>
    </row>
    <row r="148" spans="2:6" ht="15" customHeight="1">
      <c r="E148" s="174"/>
      <c r="F148" s="174"/>
    </row>
    <row r="149" spans="2:6">
      <c r="E149" s="174"/>
      <c r="F149" s="174"/>
    </row>
    <row r="150" spans="2:6">
      <c r="E150" s="174"/>
      <c r="F150" s="174"/>
    </row>
    <row r="151" spans="2:6">
      <c r="B151" s="174" t="s">
        <v>275</v>
      </c>
      <c r="E151" s="174"/>
      <c r="F151" s="174"/>
    </row>
    <row r="152" spans="2:6">
      <c r="B152" s="174" t="s">
        <v>58</v>
      </c>
      <c r="E152" s="174"/>
      <c r="F152" s="174"/>
    </row>
    <row r="153" spans="2:6">
      <c r="B153" s="174" t="s">
        <v>57</v>
      </c>
      <c r="E153" s="174"/>
      <c r="F153" s="174"/>
    </row>
    <row r="154" spans="2:6">
      <c r="B154" s="174" t="s">
        <v>59</v>
      </c>
      <c r="E154" s="174"/>
      <c r="F154" s="174"/>
    </row>
    <row r="155" spans="2:6">
      <c r="B155" s="174" t="s">
        <v>276</v>
      </c>
      <c r="E155" s="174"/>
      <c r="F155" s="174"/>
    </row>
    <row r="156" spans="2:6">
      <c r="B156" s="174" t="s">
        <v>277</v>
      </c>
      <c r="E156" s="174"/>
      <c r="F156" s="174"/>
    </row>
    <row r="157" spans="2:6">
      <c r="B157" s="174" t="s">
        <v>75</v>
      </c>
      <c r="E157" s="174"/>
      <c r="F157" s="174"/>
    </row>
    <row r="158" spans="2:6">
      <c r="B158" s="174" t="s">
        <v>86</v>
      </c>
      <c r="E158" s="174"/>
      <c r="F158" s="174"/>
    </row>
    <row r="159" spans="2:6">
      <c r="B159" s="174" t="s">
        <v>87</v>
      </c>
      <c r="E159" s="174"/>
      <c r="F159" s="174"/>
    </row>
    <row r="160" spans="2:6">
      <c r="B160" s="174" t="s">
        <v>88</v>
      </c>
      <c r="E160" s="174"/>
      <c r="F160" s="174"/>
    </row>
    <row r="161" spans="2:6">
      <c r="B161" s="174" t="s">
        <v>89</v>
      </c>
      <c r="E161" s="174"/>
      <c r="F161" s="174"/>
    </row>
    <row r="162" spans="2:6">
      <c r="B162" s="174" t="s">
        <v>90</v>
      </c>
      <c r="E162" s="174"/>
      <c r="F162" s="174"/>
    </row>
    <row r="163" spans="2:6">
      <c r="B163" s="174" t="s">
        <v>91</v>
      </c>
      <c r="E163" s="174"/>
      <c r="F163" s="174"/>
    </row>
    <row r="164" spans="2:6">
      <c r="B164" s="174" t="s">
        <v>92</v>
      </c>
      <c r="E164" s="174"/>
      <c r="F164" s="174"/>
    </row>
    <row r="165" spans="2:6">
      <c r="B165" s="174" t="s">
        <v>93</v>
      </c>
      <c r="E165" s="174"/>
      <c r="F165" s="174"/>
    </row>
    <row r="166" spans="2:6">
      <c r="B166" s="174" t="s">
        <v>94</v>
      </c>
      <c r="E166" s="174"/>
      <c r="F166" s="174"/>
    </row>
    <row r="167" spans="2:6">
      <c r="B167" s="174" t="s">
        <v>95</v>
      </c>
      <c r="E167" s="174"/>
      <c r="F167" s="174"/>
    </row>
    <row r="168" spans="2:6">
      <c r="B168" s="174" t="s">
        <v>61</v>
      </c>
      <c r="E168" s="174"/>
      <c r="F168" s="174"/>
    </row>
    <row r="169" spans="2:6">
      <c r="B169" s="174" t="s">
        <v>60</v>
      </c>
      <c r="E169" s="174"/>
      <c r="F169" s="174"/>
    </row>
    <row r="170" spans="2:6">
      <c r="B170" s="174" t="s">
        <v>76</v>
      </c>
      <c r="E170" s="174"/>
      <c r="F170" s="174"/>
    </row>
    <row r="173" spans="2:6">
      <c r="B173" s="174" t="s">
        <v>456</v>
      </c>
    </row>
    <row r="174" spans="2:6">
      <c r="B174" s="174" t="s">
        <v>457</v>
      </c>
    </row>
    <row r="175" spans="2:6">
      <c r="B175" s="174" t="s">
        <v>458</v>
      </c>
    </row>
    <row r="176" spans="2:6">
      <c r="B176" s="174" t="s">
        <v>459</v>
      </c>
    </row>
    <row r="177" spans="2:2">
      <c r="B177" s="174" t="s">
        <v>460</v>
      </c>
    </row>
  </sheetData>
  <mergeCells count="2">
    <mergeCell ref="T4:X4"/>
    <mergeCell ref="E4:F4"/>
  </mergeCells>
  <dataValidations count="97">
    <dataValidation type="list" allowBlank="1" showInputMessage="1" showErrorMessage="1" sqref="B7:B100">
      <formula1>$B$151:$B$170</formula1>
    </dataValidation>
    <dataValidation type="whole" operator="lessThanOrEqual" showInputMessage="1" showErrorMessage="1" errorTitle="Zawyżona wartość danych" error="Liczba nie może być większa niż liczba pojazdów ogólem." sqref="O100:X100">
      <formula1>$D$100</formula1>
    </dataValidation>
    <dataValidation type="whole" operator="lessThanOrEqual" showInputMessage="1" showErrorMessage="1" errorTitle="Zawyżona wartość danych" error="Liczba nie może być większa niż liczba pojazdów ogólem." sqref="O99:X99">
      <formula1>$D$99</formula1>
    </dataValidation>
    <dataValidation type="whole" operator="lessThanOrEqual" showInputMessage="1" showErrorMessage="1" errorTitle="Zawyżona wartość danych" error="Liczba nie może być większa niż liczba pojazdów ogólem." sqref="O98:X98">
      <formula1>$D$98</formula1>
    </dataValidation>
    <dataValidation type="whole" operator="lessThanOrEqual" showInputMessage="1" showErrorMessage="1" errorTitle="Zawyżona wartość danych" error="Liczba nie może być większa niż liczba pojazdów ogólem." sqref="O97:X97">
      <formula1>$D$97</formula1>
    </dataValidation>
    <dataValidation type="whole" operator="lessThanOrEqual" showInputMessage="1" showErrorMessage="1" errorTitle="Zawyżona wartość danych" error="Liczba nie może być większa niż liczba pojazdów ogólem." sqref="O96:X96">
      <formula1>$D$96</formula1>
    </dataValidation>
    <dataValidation type="whole" operator="lessThanOrEqual" showInputMessage="1" showErrorMessage="1" errorTitle="Zawyżona wartość danych" error="Liczba nie może być większa niż liczba pojazdów ogólem." sqref="O95:X95">
      <formula1>$D$95</formula1>
    </dataValidation>
    <dataValidation type="whole" operator="lessThanOrEqual" showInputMessage="1" showErrorMessage="1" errorTitle="Zawyżona wartość danych" error="Liczba nie może być większa niż liczba pojazdów ogólem." sqref="O94:X94">
      <formula1>$D$94</formula1>
    </dataValidation>
    <dataValidation type="whole" operator="lessThanOrEqual" showInputMessage="1" showErrorMessage="1" errorTitle="Zawyżona wartość danych" error="Liczba nie może być większa niż liczba pojazdów ogólem." sqref="O93:X93">
      <formula1>$D$93</formula1>
    </dataValidation>
    <dataValidation type="whole" operator="lessThanOrEqual" showInputMessage="1" showErrorMessage="1" errorTitle="Zawyżona wartość danych" error="Liczba nie może być większa niż liczba pojazdów ogólem." sqref="O92:X92">
      <formula1>$D$92</formula1>
    </dataValidation>
    <dataValidation type="whole" operator="lessThanOrEqual" showInputMessage="1" showErrorMessage="1" errorTitle="Zawyżona wartość danych" error="Liczba nie może być większa niż liczba pojazdów ogólem." sqref="O91:X91">
      <formula1>$D$91</formula1>
    </dataValidation>
    <dataValidation type="whole" operator="lessThanOrEqual" showInputMessage="1" showErrorMessage="1" errorTitle="Zawyżona wartość danych" error="Liczba nie może być większa niż liczba pojazdów ogólem." sqref="O90:X90">
      <formula1>$D$90</formula1>
    </dataValidation>
    <dataValidation type="whole" operator="lessThanOrEqual" showInputMessage="1" showErrorMessage="1" errorTitle="Zawyżona wartość danych" error="Liczba nie może być większa niż liczba pojazdów ogólem." sqref="O89:X89">
      <formula1>$D$89</formula1>
    </dataValidation>
    <dataValidation type="whole" operator="lessThanOrEqual" showInputMessage="1" showErrorMessage="1" errorTitle="Zawyżona wartość danych" error="Liczba nie może być większa niż liczba pojazdów ogólem." sqref="O88:X88">
      <formula1>$D$88</formula1>
    </dataValidation>
    <dataValidation type="whole" operator="lessThanOrEqual" showInputMessage="1" showErrorMessage="1" errorTitle="Zawyżona wartość danych" error="Liczba nie może być większa niż liczba pojazdów ogólem." sqref="O87:X87">
      <formula1>$D$87</formula1>
    </dataValidation>
    <dataValidation type="whole" operator="lessThanOrEqual" showInputMessage="1" showErrorMessage="1" errorTitle="Zawyżona wartość danych" error="Liczba nie może być większa niż liczba pojazdów ogólem." sqref="O86:X86">
      <formula1>$D$86</formula1>
    </dataValidation>
    <dataValidation type="whole" operator="lessThanOrEqual" showInputMessage="1" showErrorMessage="1" errorTitle="Zawyżona wartość danych" error="Liczba nie może być większa niż liczba pojazdów ogólem." sqref="O85:X85">
      <formula1>$D$85</formula1>
    </dataValidation>
    <dataValidation type="whole" operator="lessThanOrEqual" showInputMessage="1" showErrorMessage="1" errorTitle="Zawyżona wartość danych" error="Liczba nie może być większa niż liczba pojazdów ogólem." sqref="O84:X84">
      <formula1>$D$84</formula1>
    </dataValidation>
    <dataValidation type="whole" operator="lessThanOrEqual" showInputMessage="1" showErrorMessage="1" errorTitle="Zawyżona wartość danych" error="Liczba nie może być większa niż liczba pojazdów ogólem." sqref="O83:X83">
      <formula1>$D$83</formula1>
    </dataValidation>
    <dataValidation type="whole" operator="lessThanOrEqual" showInputMessage="1" showErrorMessage="1" errorTitle="Zawyżona wartość danych" error="Liczba nie może być większa niż liczba pojazdów ogólem." sqref="O82:X82">
      <formula1>$D$82</formula1>
    </dataValidation>
    <dataValidation type="whole" operator="lessThanOrEqual" showInputMessage="1" showErrorMessage="1" errorTitle="Zawyżona wartość danych" error="Liczba nie może być większa niż liczba pojazdów ogólem." sqref="O81:X81">
      <formula1>$D$81</formula1>
    </dataValidation>
    <dataValidation type="whole" operator="lessThanOrEqual" showInputMessage="1" showErrorMessage="1" errorTitle="Zawyżona wartość danych" error="Liczba nie może być większa niż liczba pojazdów ogólem." sqref="O80:X80">
      <formula1>$D$80</formula1>
    </dataValidation>
    <dataValidation type="whole" operator="lessThanOrEqual" showInputMessage="1" showErrorMessage="1" errorTitle="Zawyżona wartość danych" error="Liczba nie może być większa niż liczba pojazdów ogólem." sqref="O79:X79">
      <formula1>$D$79</formula1>
    </dataValidation>
    <dataValidation type="whole" operator="lessThanOrEqual" showInputMessage="1" showErrorMessage="1" errorTitle="Zawyżona wartość danych" error="Liczba nie może być większa niż liczba pojazdów ogólem." sqref="O78:X78">
      <formula1>$D$78</formula1>
    </dataValidation>
    <dataValidation type="whole" operator="lessThanOrEqual" showInputMessage="1" showErrorMessage="1" errorTitle="Zawyżona wartość danych" error="Liczba nie może być większa niż liczba pojazdów ogólem." sqref="O77:X77">
      <formula1>$D$77</formula1>
    </dataValidation>
    <dataValidation type="whole" operator="lessThanOrEqual" showInputMessage="1" showErrorMessage="1" errorTitle="Zawyżona wartość danych" error="Liczba nie może być większa niż liczba pojazdów ogólem." sqref="O76:X76">
      <formula1>$D$76</formula1>
    </dataValidation>
    <dataValidation type="whole" operator="lessThanOrEqual" showInputMessage="1" showErrorMessage="1" errorTitle="Zawyżona wartość danych" error="Liczba nie może być większa niż liczba pojazdów ogólem." sqref="O75:X75">
      <formula1>$D$75</formula1>
    </dataValidation>
    <dataValidation type="whole" operator="lessThanOrEqual" showInputMessage="1" showErrorMessage="1" errorTitle="Zawyżona wartość danych" error="Liczba nie może być większa niż liczba pojazdów ogólem." sqref="O74:X74">
      <formula1>$D$74</formula1>
    </dataValidation>
    <dataValidation type="whole" operator="lessThanOrEqual" showInputMessage="1" showErrorMessage="1" errorTitle="Zawyżona wartość danych" error="Liczba nie może być większa niż liczba pojazdów ogólem." sqref="O73:X73">
      <formula1>$D$73</formula1>
    </dataValidation>
    <dataValidation type="whole" operator="lessThanOrEqual" showInputMessage="1" showErrorMessage="1" errorTitle="Zawyżona wartość danych" error="Liczba nie może być większa niż liczba pojazdów ogólem." sqref="O72:X72">
      <formula1>$D$72</formula1>
    </dataValidation>
    <dataValidation type="whole" operator="lessThanOrEqual" showInputMessage="1" showErrorMessage="1" errorTitle="Zawyżona wartość danych" error="Liczba nie może być większa niż liczba pojazdów ogólem." sqref="O71:X71">
      <formula1>$D$71</formula1>
    </dataValidation>
    <dataValidation type="whole" operator="lessThanOrEqual" showInputMessage="1" showErrorMessage="1" errorTitle="Zawyżona wartość danych" error="Liczba nie może być większa niż liczba pojazdów ogólem." sqref="O70:X70">
      <formula1>$D$70</formula1>
    </dataValidation>
    <dataValidation type="whole" operator="lessThanOrEqual" showInputMessage="1" showErrorMessage="1" errorTitle="Zawyżona wartość danych" error="Liczba nie może być większa niż liczba pojazdów ogólem." sqref="O69:X69">
      <formula1>$D$69</formula1>
    </dataValidation>
    <dataValidation type="whole" operator="lessThanOrEqual" showInputMessage="1" showErrorMessage="1" errorTitle="Zawyżona wartość danych" error="Liczba nie może być większa niż liczba pojazdów ogólem." sqref="O68:X68">
      <formula1>$D$68</formula1>
    </dataValidation>
    <dataValidation type="whole" operator="lessThanOrEqual" showInputMessage="1" showErrorMessage="1" errorTitle="Zawyżona wartość danych" error="Liczba nie może być większa niż liczba pojazdów ogólem." sqref="O67:X67">
      <formula1>$D$67</formula1>
    </dataValidation>
    <dataValidation type="whole" operator="lessThanOrEqual" showInputMessage="1" showErrorMessage="1" errorTitle="Zawyżona wartość danych" error="Liczba nie może być większa niż liczba pojazdów ogólem." sqref="O66:X66">
      <formula1>$D$66</formula1>
    </dataValidation>
    <dataValidation type="whole" operator="lessThanOrEqual" showInputMessage="1" showErrorMessage="1" errorTitle="Zawyżona wartość danych" error="Liczba nie może być większa niż liczba pojazdów ogólem." sqref="O65:X65">
      <formula1>$D$65</formula1>
    </dataValidation>
    <dataValidation type="whole" operator="lessThanOrEqual" showInputMessage="1" showErrorMessage="1" errorTitle="Zawyżona wartość danych" error="Liczba nie może być większa niż liczba pojazdów ogólem." sqref="O64:X64">
      <formula1>$D$64</formula1>
    </dataValidation>
    <dataValidation type="whole" operator="lessThanOrEqual" showInputMessage="1" showErrorMessage="1" errorTitle="Zawyżona wartość danych" error="Liczba nie może być większa niż liczba pojazdów ogólem." sqref="O63:X63">
      <formula1>$D$63</formula1>
    </dataValidation>
    <dataValidation type="whole" operator="lessThanOrEqual" showInputMessage="1" showErrorMessage="1" errorTitle="Zawyżona wartość danych" error="Liczba nie może być większa niż liczba pojazdów ogólem." sqref="O62:X62">
      <formula1>$D$62</formula1>
    </dataValidation>
    <dataValidation type="whole" operator="lessThanOrEqual" showInputMessage="1" showErrorMessage="1" errorTitle="Zawyżona wartość danych" error="Liczba nie może być większa niż liczba pojazdów ogólem." sqref="O61:X61">
      <formula1>$D$61</formula1>
    </dataValidation>
    <dataValidation type="whole" operator="lessThanOrEqual" showInputMessage="1" showErrorMessage="1" errorTitle="Zawyżona wartość danych" error="Liczba nie może być większa niż liczba pojazdów ogólem." sqref="O60:X60">
      <formula1>$D$60</formula1>
    </dataValidation>
    <dataValidation type="whole" operator="lessThanOrEqual" showInputMessage="1" showErrorMessage="1" errorTitle="Zawyżona wartość danych" error="Liczba nie może być większa niż liczba pojazdów ogólem." sqref="O59:X59">
      <formula1>$D$59</formula1>
    </dataValidation>
    <dataValidation type="whole" operator="lessThanOrEqual" showInputMessage="1" showErrorMessage="1" errorTitle="Zawyżona wartość danych" error="Liczba nie może być większa niż liczba pojazdów ogólem." sqref="O58:X58">
      <formula1>$D$58</formula1>
    </dataValidation>
    <dataValidation type="whole" operator="lessThanOrEqual" showInputMessage="1" showErrorMessage="1" errorTitle="Zawyżona wartość danych" error="Liczba nie może być większa niż liczba pojazdów ogólem." sqref="O57:X57">
      <formula1>$D$57</formula1>
    </dataValidation>
    <dataValidation type="whole" operator="lessThanOrEqual" showInputMessage="1" showErrorMessage="1" errorTitle="Zawyżona wartość danych" error="Liczba nie może być większa niż liczba pojazdów ogólem." sqref="O56:X56">
      <formula1>$D$56</formula1>
    </dataValidation>
    <dataValidation type="whole" operator="lessThanOrEqual" showInputMessage="1" showErrorMessage="1" errorTitle="Zawyżona wartość danych" error="Liczba nie może być większa niż liczba pojazdów ogólem." sqref="O55:X55">
      <formula1>$D$55</formula1>
    </dataValidation>
    <dataValidation type="whole" operator="lessThanOrEqual" showInputMessage="1" showErrorMessage="1" errorTitle="Zawyżona wartość danych" error="Liczba nie może być większa niż liczba pojazdów ogólem." sqref="O54:X54">
      <formula1>$D$54</formula1>
    </dataValidation>
    <dataValidation type="whole" operator="lessThanOrEqual" showInputMessage="1" showErrorMessage="1" errorTitle="Zawyżona wartość danych" error="Liczba nie może być większa niż liczba pojazdów ogólem." sqref="O53:X53">
      <formula1>$D$53</formula1>
    </dataValidation>
    <dataValidation type="whole" operator="lessThanOrEqual" showInputMessage="1" showErrorMessage="1" errorTitle="Zawyżona wartość danych" error="Liczba nie może być większa niż liczba pojazdów ogólem." sqref="O52:X52">
      <formula1>$D$52</formula1>
    </dataValidation>
    <dataValidation type="whole" operator="lessThanOrEqual" showInputMessage="1" showErrorMessage="1" errorTitle="Zawyżona wartość danych" error="Liczba nie może być większa niż liczba pojazdów ogólem." sqref="O51:X51">
      <formula1>$D$51</formula1>
    </dataValidation>
    <dataValidation type="whole" operator="lessThanOrEqual" showInputMessage="1" showErrorMessage="1" errorTitle="Zawyżona wartość danych" error="Liczba nie może być większa niż liczba pojazdów ogólem." sqref="O50:X50">
      <formula1>$D$50</formula1>
    </dataValidation>
    <dataValidation type="whole" operator="lessThanOrEqual" showInputMessage="1" showErrorMessage="1" errorTitle="Zawyżona wartość danych" error="Liczba nie może być większa niż liczba pojazdów ogólem." sqref="O49:X49">
      <formula1>$D$49</formula1>
    </dataValidation>
    <dataValidation type="whole" operator="lessThanOrEqual" showInputMessage="1" showErrorMessage="1" errorTitle="Zawyżona wartość danych" error="Liczba nie może być większa niż liczba pojazdów ogólem." sqref="O48:X48">
      <formula1>$D$48</formula1>
    </dataValidation>
    <dataValidation type="whole" operator="lessThanOrEqual" showInputMessage="1" showErrorMessage="1" errorTitle="Zawyżona wartość danych" error="Liczba nie może być większa niż liczba pojazdów ogólem." sqref="O47:X47">
      <formula1>$D$47</formula1>
    </dataValidation>
    <dataValidation type="whole" operator="lessThanOrEqual" showInputMessage="1" showErrorMessage="1" errorTitle="Zawyżona wartość danych" error="Liczba nie może być większa niż liczba pojazdów ogólem." sqref="O46:X46">
      <formula1>$D$46</formula1>
    </dataValidation>
    <dataValidation type="whole" operator="lessThanOrEqual" showInputMessage="1" showErrorMessage="1" errorTitle="Zawyżona wartość danych" error="Liczba nie może być większa niż liczba pojazdów ogólem." sqref="O45:X45">
      <formula1>$D$45</formula1>
    </dataValidation>
    <dataValidation type="whole" operator="lessThanOrEqual" showInputMessage="1" showErrorMessage="1" errorTitle="Zawyżona wartość danych" error="Liczba nie może być większa niż liczba pojazdów ogólem." sqref="O44:X44">
      <formula1>$D$44</formula1>
    </dataValidation>
    <dataValidation type="whole" operator="lessThanOrEqual" showInputMessage="1" showErrorMessage="1" errorTitle="Zawyżona wartość danych" error="Liczba nie może być większa niż liczba pojazdów ogólem." sqref="O43:X43">
      <formula1>$D$43</formula1>
    </dataValidation>
    <dataValidation type="whole" operator="lessThanOrEqual" showInputMessage="1" showErrorMessage="1" errorTitle="Zawyżona wartość danych" error="Liczba nie może być większa niż liczba pojazdów ogólem." sqref="O42:X42">
      <formula1>$D$42</formula1>
    </dataValidation>
    <dataValidation type="whole" operator="lessThanOrEqual" showInputMessage="1" showErrorMessage="1" errorTitle="Zawyżona wartość danych" error="Liczba nie może być większa niż liczba pojazdów ogólem." sqref="O41:X41">
      <formula1>$D$41</formula1>
    </dataValidation>
    <dataValidation type="whole" operator="lessThanOrEqual" showInputMessage="1" showErrorMessage="1" errorTitle="Zawyżona wartość danych" error="Liczba nie może być większa niż liczba pojazdów ogólem." sqref="O40:X40">
      <formula1>$D$40</formula1>
    </dataValidation>
    <dataValidation type="whole" operator="lessThanOrEqual" showInputMessage="1" showErrorMessage="1" errorTitle="Zawyżona wartość danych" error="Liczba nie może być większa niż liczba pojazdów ogólem." sqref="O39:X39">
      <formula1>$D$39</formula1>
    </dataValidation>
    <dataValidation type="whole" operator="lessThanOrEqual" showInputMessage="1" showErrorMessage="1" errorTitle="Zawyżona wartość danych" error="Liczba nie może być większa niż liczba pojazdów ogólem." sqref="O38:X38">
      <formula1>$D$38</formula1>
    </dataValidation>
    <dataValidation type="whole" operator="lessThanOrEqual" showInputMessage="1" showErrorMessage="1" errorTitle="Zawyżona wartość danych" error="Liczba nie może być większa niż liczba pojazdów ogólem." sqref="O37:X37">
      <formula1>$D$37</formula1>
    </dataValidation>
    <dataValidation type="whole" operator="lessThanOrEqual" showInputMessage="1" showErrorMessage="1" errorTitle="Zawyżona wartość danych" error="Liczba nie może być większa niż liczba pojazdów ogólem." sqref="O36:X36">
      <formula1>$D$36</formula1>
    </dataValidation>
    <dataValidation type="whole" operator="lessThanOrEqual" showInputMessage="1" showErrorMessage="1" errorTitle="Zawyżona wartość danych" error="Liczba nie może być większa niż liczba pojazdów ogólem." sqref="O35:X35">
      <formula1>$D$35</formula1>
    </dataValidation>
    <dataValidation type="whole" operator="lessThanOrEqual" showInputMessage="1" showErrorMessage="1" errorTitle="Zawyżona wartość danych" error="Liczba nie może być większa niż liczba pojazdów ogólem." sqref="O34:X34">
      <formula1>$D$34</formula1>
    </dataValidation>
    <dataValidation type="whole" operator="lessThanOrEqual" showInputMessage="1" showErrorMessage="1" errorTitle="Zawyżona wartość danych" error="Liczba nie może być większa niż liczba pojazdów ogólem." sqref="O33:X33">
      <formula1>$D$33</formula1>
    </dataValidation>
    <dataValidation type="whole" operator="lessThanOrEqual" showInputMessage="1" showErrorMessage="1" errorTitle="Zawyżona wartość danych" error="Liczba nie może być większa niż liczba pojazdów ogólem." sqref="O32:X32">
      <formula1>$D$32</formula1>
    </dataValidation>
    <dataValidation type="whole" operator="lessThanOrEqual" showInputMessage="1" showErrorMessage="1" errorTitle="Zawyżona wartość danych" error="Liczba nie może być większa niż liczba pojazdów ogólem." sqref="O31:X31">
      <formula1>$D$31</formula1>
    </dataValidation>
    <dataValidation type="whole" operator="lessThanOrEqual" showInputMessage="1" showErrorMessage="1" errorTitle="Zawyżona wartość danych" error="Liczba nie może być większa niż liczba pojazdów ogólem." sqref="O30:X30">
      <formula1>$D$30</formula1>
    </dataValidation>
    <dataValidation type="whole" operator="lessThanOrEqual" showInputMessage="1" showErrorMessage="1" errorTitle="Zawyżona wartość danych" error="Liczba nie może być większa niż liczba pojazdów ogólem." sqref="O29:X29">
      <formula1>$D$29</formula1>
    </dataValidation>
    <dataValidation type="whole" operator="lessThanOrEqual" showInputMessage="1" showErrorMessage="1" errorTitle="Zawyżona wartość danych" error="Liczba nie może być większa niż liczba pojazdów ogólem." sqref="O28:X28">
      <formula1>$D$28</formula1>
    </dataValidation>
    <dataValidation type="whole" operator="lessThanOrEqual" showInputMessage="1" showErrorMessage="1" errorTitle="Zawyżona wartość danych" error="Liczba nie może być większa niż liczba pojazdów ogólem." sqref="O27:X27">
      <formula1>$D$27</formula1>
    </dataValidation>
    <dataValidation type="whole" operator="lessThanOrEqual" showInputMessage="1" showErrorMessage="1" errorTitle="Zawyżona wartość danych" error="Liczba nie może być większa niż liczba pojazdów ogólem." sqref="O26:X26">
      <formula1>$D$26</formula1>
    </dataValidation>
    <dataValidation type="whole" operator="lessThanOrEqual" showInputMessage="1" showErrorMessage="1" errorTitle="Zawyżona wartość danych" error="Liczba nie może być większa niż liczba pojazdów ogólem." sqref="O25:X25">
      <formula1>$D$25</formula1>
    </dataValidation>
    <dataValidation type="whole" operator="lessThanOrEqual" showInputMessage="1" showErrorMessage="1" errorTitle="Zawyżona wartość danych" error="Liczba nie może być większa niż liczba pojazdów ogólem." sqref="O24:X24">
      <formula1>$D$24</formula1>
    </dataValidation>
    <dataValidation type="whole" operator="lessThanOrEqual" showInputMessage="1" showErrorMessage="1" errorTitle="Zawyżona wartość danych" error="Liczba nie może być większa niż liczba pojazdów ogólem." sqref="O23:X23">
      <formula1>$D$23</formula1>
    </dataValidation>
    <dataValidation type="whole" operator="lessThanOrEqual" showInputMessage="1" showErrorMessage="1" errorTitle="Zawyżona wartość danych" error="Liczba nie może być większa niż liczba pojazdów ogólem." sqref="O22:X22">
      <formula1>$D$22</formula1>
    </dataValidation>
    <dataValidation type="whole" operator="lessThanOrEqual" showInputMessage="1" showErrorMessage="1" errorTitle="Zawyżona wartość danych" error="Liczba nie może być większa niż liczba pojazdów ogólem." sqref="O21:X21">
      <formula1>$D$21</formula1>
    </dataValidation>
    <dataValidation type="whole" operator="lessThanOrEqual" showInputMessage="1" showErrorMessage="1" errorTitle="Zawyżona wartość danych" error="Liczba nie może być większa niż liczba pojazdów ogólem." sqref="O20:X20">
      <formula1>$D$20</formula1>
    </dataValidation>
    <dataValidation type="whole" operator="lessThanOrEqual" showInputMessage="1" showErrorMessage="1" errorTitle="Zawyżona wartość danych" error="Liczba nie może być większa niż liczba pojazdów ogólem." sqref="O19:X19">
      <formula1>$D$19</formula1>
    </dataValidation>
    <dataValidation type="whole" operator="lessThanOrEqual" showInputMessage="1" showErrorMessage="1" errorTitle="Zawyżona wartość danych" error="Liczba nie może być większa niż liczba pojazdów ogólem." sqref="O18:X18">
      <formula1>$D$18</formula1>
    </dataValidation>
    <dataValidation type="whole" operator="lessThanOrEqual" showInputMessage="1" showErrorMessage="1" errorTitle="Zawyżona wartość danych" error="Liczba nie może być większa niż liczba pojazdów ogólem." sqref="O17:X17">
      <formula1>$D$17</formula1>
    </dataValidation>
    <dataValidation type="whole" operator="lessThanOrEqual" showInputMessage="1" showErrorMessage="1" errorTitle="Zawyżona wartość danych" error="Liczba nie może być większa niż liczba pojazdów ogólem." sqref="O16:X16">
      <formula1>$D$16</formula1>
    </dataValidation>
    <dataValidation type="whole" operator="lessThanOrEqual" showInputMessage="1" showErrorMessage="1" errorTitle="Zawyżona wartość danych" error="Liczba nie może być większa niż liczba pojazdów ogólem." sqref="O15:X15">
      <formula1>$D$15</formula1>
    </dataValidation>
    <dataValidation type="whole" operator="lessThanOrEqual" showInputMessage="1" showErrorMessage="1" errorTitle="Zawyżona wartość danych" error="Liczba nie może być większa niż liczba pojazdów ogólem." sqref="O14:X14">
      <formula1>$D$14</formula1>
    </dataValidation>
    <dataValidation type="whole" operator="lessThanOrEqual" showInputMessage="1" showErrorMessage="1" errorTitle="Zawyżona wartość danych" error="Liczba nie może być większa niż liczba pojazdów ogólem." sqref="O13:X13">
      <formula1>$D$13</formula1>
    </dataValidation>
    <dataValidation type="whole" operator="lessThanOrEqual" showInputMessage="1" showErrorMessage="1" errorTitle="Zawyżona wartość danych" error="Liczba nie może być większa niż liczba pojazdów ogólem." sqref="O12:X12">
      <formula1>$D$12</formula1>
    </dataValidation>
    <dataValidation type="whole" operator="lessThanOrEqual" showInputMessage="1" showErrorMessage="1" errorTitle="Zawyżona wartość danych" error="Liczba nie może być większa niż liczba pojazdów ogólem." sqref="O11:X11">
      <formula1>$D$11</formula1>
    </dataValidation>
    <dataValidation type="whole" operator="lessThanOrEqual" showInputMessage="1" showErrorMessage="1" errorTitle="Zawyżona wartość danych" error="Liczba nie może być większa niż liczba pojazdów ogólem." sqref="O10:X10">
      <formula1>$D$10</formula1>
    </dataValidation>
    <dataValidation type="whole" operator="lessThanOrEqual" showInputMessage="1" showErrorMessage="1" errorTitle="Zawyżona wartość danych" error="Liczba nie może być większa niż liczba pojazdów ogólem." sqref="O9:X9">
      <formula1>$D$9</formula1>
    </dataValidation>
    <dataValidation type="whole" operator="lessThanOrEqual" showInputMessage="1" showErrorMessage="1" errorTitle="Zawyżona wartość danych" error="Liczba nie może być większa niż liczba pojazdów ogólem." sqref="O8:X8">
      <formula1>$D$8</formula1>
    </dataValidation>
    <dataValidation type="whole" operator="lessThanOrEqual" showInputMessage="1" showErrorMessage="1" errorTitle="Zawyżona wartość danych" error="Liczba nie może być większa niż liczba pojazdów ogólem." sqref="O7:X7">
      <formula1>$D$7</formula1>
    </dataValidation>
    <dataValidation type="list" allowBlank="1" showInputMessage="1" showErrorMessage="1" sqref="F7">
      <formula1>$B$248:$B$252</formula1>
    </dataValidation>
    <dataValidation type="list" allowBlank="1" showInputMessage="1" showErrorMessage="1" sqref="E7:E100">
      <formula1>$B$173:$B$177</formula1>
    </dataValidation>
  </dataValidation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B177"/>
  <sheetViews>
    <sheetView topLeftCell="B154" zoomScaleNormal="100" workbookViewId="0">
      <selection activeCell="B173" sqref="B173:B177"/>
    </sheetView>
  </sheetViews>
  <sheetFormatPr defaultColWidth="9.42578125" defaultRowHeight="12.75"/>
  <cols>
    <col min="1" max="1" width="14.5703125" style="174" hidden="1" customWidth="1"/>
    <col min="2" max="2" width="37.42578125" style="174" customWidth="1"/>
    <col min="3" max="4" width="14.42578125" style="174" customWidth="1"/>
    <col min="5" max="6" width="14.42578125" style="17" customWidth="1"/>
    <col min="7" max="8" width="14.42578125" style="174" customWidth="1"/>
    <col min="9" max="9" width="15" style="174" customWidth="1"/>
    <col min="10" max="24" width="14.42578125" style="174" customWidth="1"/>
    <col min="25" max="27" width="9.42578125" style="174" hidden="1" customWidth="1"/>
    <col min="28" max="16384" width="9.42578125" style="174"/>
  </cols>
  <sheetData>
    <row r="1" spans="1:28" ht="15" customHeight="1">
      <c r="B1" s="285">
        <f>Metryka!C3</f>
        <v>0</v>
      </c>
      <c r="E1" s="174"/>
      <c r="F1" s="174"/>
    </row>
    <row r="2" spans="1:28" ht="15" customHeight="1" thickBot="1">
      <c r="B2" s="86" t="s">
        <v>452</v>
      </c>
      <c r="C2" s="286"/>
      <c r="D2" s="286"/>
      <c r="E2" s="86"/>
      <c r="F2" s="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8" ht="45" hidden="1" customHeight="1" thickBot="1">
      <c r="B3" s="287" t="s">
        <v>119</v>
      </c>
      <c r="C3" s="288" t="s">
        <v>180</v>
      </c>
      <c r="D3" s="288" t="s">
        <v>120</v>
      </c>
      <c r="E3" s="142"/>
      <c r="F3" s="142"/>
      <c r="G3" s="288" t="s">
        <v>181</v>
      </c>
      <c r="H3" s="288" t="s">
        <v>182</v>
      </c>
      <c r="I3" s="288" t="s">
        <v>183</v>
      </c>
      <c r="J3" s="288" t="s">
        <v>184</v>
      </c>
      <c r="K3" s="288" t="s">
        <v>185</v>
      </c>
      <c r="L3" s="288" t="s">
        <v>121</v>
      </c>
      <c r="M3" s="288" t="s">
        <v>122</v>
      </c>
      <c r="N3" s="288" t="s">
        <v>123</v>
      </c>
      <c r="O3" s="288" t="s">
        <v>124</v>
      </c>
      <c r="P3" s="288" t="s">
        <v>125</v>
      </c>
      <c r="Q3" s="288" t="s">
        <v>126</v>
      </c>
      <c r="R3" s="288" t="s">
        <v>191</v>
      </c>
      <c r="S3" s="288" t="s">
        <v>192</v>
      </c>
      <c r="T3" s="288" t="s">
        <v>216</v>
      </c>
      <c r="U3" s="288" t="s">
        <v>224</v>
      </c>
      <c r="V3" s="288" t="s">
        <v>222</v>
      </c>
      <c r="W3" s="288" t="s">
        <v>227</v>
      </c>
      <c r="X3" s="288" t="s">
        <v>228</v>
      </c>
      <c r="Y3" s="143"/>
      <c r="Z3" s="143"/>
      <c r="AA3" s="143"/>
      <c r="AB3" s="143"/>
    </row>
    <row r="4" spans="1:28" ht="15" customHeight="1">
      <c r="A4" s="289"/>
      <c r="B4" s="304"/>
      <c r="C4" s="106"/>
      <c r="D4" s="106"/>
      <c r="E4" s="481" t="s">
        <v>374</v>
      </c>
      <c r="F4" s="482"/>
      <c r="G4" s="305"/>
      <c r="H4" s="306" t="s">
        <v>29</v>
      </c>
      <c r="I4" s="307"/>
      <c r="J4" s="110"/>
      <c r="K4" s="308"/>
      <c r="L4" s="306"/>
      <c r="M4" s="306" t="s">
        <v>85</v>
      </c>
      <c r="N4" s="145"/>
      <c r="O4" s="306"/>
      <c r="P4" s="306"/>
      <c r="Q4" s="306" t="s">
        <v>193</v>
      </c>
      <c r="R4" s="306"/>
      <c r="S4" s="145"/>
      <c r="T4" s="481" t="s">
        <v>225</v>
      </c>
      <c r="U4" s="483"/>
      <c r="V4" s="483"/>
      <c r="W4" s="483"/>
      <c r="X4" s="482"/>
    </row>
    <row r="5" spans="1:28" ht="60" customHeight="1">
      <c r="A5" s="289"/>
      <c r="B5" s="71" t="s">
        <v>68</v>
      </c>
      <c r="C5" s="274" t="s">
        <v>175</v>
      </c>
      <c r="D5" s="274" t="s">
        <v>14</v>
      </c>
      <c r="E5" s="387" t="s">
        <v>375</v>
      </c>
      <c r="F5" s="388" t="s">
        <v>376</v>
      </c>
      <c r="G5" s="274" t="s">
        <v>177</v>
      </c>
      <c r="H5" s="274" t="s">
        <v>178</v>
      </c>
      <c r="I5" s="274" t="s">
        <v>179</v>
      </c>
      <c r="J5" s="274" t="s">
        <v>206</v>
      </c>
      <c r="K5" s="47" t="s">
        <v>70</v>
      </c>
      <c r="L5" s="124" t="s">
        <v>186</v>
      </c>
      <c r="M5" s="274" t="s">
        <v>187</v>
      </c>
      <c r="N5" s="47" t="s">
        <v>188</v>
      </c>
      <c r="O5" s="274" t="s">
        <v>190</v>
      </c>
      <c r="P5" s="274" t="s">
        <v>189</v>
      </c>
      <c r="Q5" s="274" t="s">
        <v>218</v>
      </c>
      <c r="R5" s="274" t="s">
        <v>219</v>
      </c>
      <c r="S5" s="47" t="s">
        <v>220</v>
      </c>
      <c r="T5" s="274" t="s">
        <v>217</v>
      </c>
      <c r="U5" s="274" t="s">
        <v>223</v>
      </c>
      <c r="V5" s="274" t="s">
        <v>221</v>
      </c>
      <c r="W5" s="274" t="s">
        <v>229</v>
      </c>
      <c r="X5" s="47" t="s">
        <v>230</v>
      </c>
    </row>
    <row r="6" spans="1:28" ht="15" customHeight="1" thickBot="1">
      <c r="A6" s="289" t="s">
        <v>2</v>
      </c>
      <c r="B6" s="41" t="s">
        <v>71</v>
      </c>
      <c r="C6" s="40" t="s">
        <v>176</v>
      </c>
      <c r="D6" s="40" t="s">
        <v>194</v>
      </c>
      <c r="E6" s="389" t="s">
        <v>377</v>
      </c>
      <c r="F6" s="39" t="s">
        <v>378</v>
      </c>
      <c r="G6" s="40" t="s">
        <v>194</v>
      </c>
      <c r="H6" s="40" t="s">
        <v>194</v>
      </c>
      <c r="I6" s="40" t="s">
        <v>194</v>
      </c>
      <c r="J6" s="40" t="s">
        <v>170</v>
      </c>
      <c r="K6" s="39" t="s">
        <v>73</v>
      </c>
      <c r="L6" s="40" t="s">
        <v>194</v>
      </c>
      <c r="M6" s="40" t="s">
        <v>194</v>
      </c>
      <c r="N6" s="39" t="s">
        <v>194</v>
      </c>
      <c r="O6" s="126" t="s">
        <v>194</v>
      </c>
      <c r="P6" s="40" t="s">
        <v>194</v>
      </c>
      <c r="Q6" s="40" t="s">
        <v>194</v>
      </c>
      <c r="R6" s="40" t="s">
        <v>194</v>
      </c>
      <c r="S6" s="39" t="s">
        <v>194</v>
      </c>
      <c r="T6" s="40" t="s">
        <v>194</v>
      </c>
      <c r="U6" s="40" t="s">
        <v>194</v>
      </c>
      <c r="V6" s="40" t="s">
        <v>194</v>
      </c>
      <c r="W6" s="40" t="s">
        <v>194</v>
      </c>
      <c r="X6" s="39" t="s">
        <v>194</v>
      </c>
      <c r="Y6" s="174" t="s">
        <v>10</v>
      </c>
      <c r="Z6" s="174" t="s">
        <v>11</v>
      </c>
      <c r="AA6" s="174" t="s">
        <v>12</v>
      </c>
    </row>
    <row r="7" spans="1:28" ht="15" customHeight="1" thickTop="1">
      <c r="A7" s="289">
        <f>Metryka!$C$3</f>
        <v>0</v>
      </c>
      <c r="B7" s="72"/>
      <c r="C7" s="73"/>
      <c r="D7" s="73"/>
      <c r="E7" s="545"/>
      <c r="F7" s="291"/>
      <c r="G7" s="544"/>
      <c r="H7" s="73"/>
      <c r="I7" s="73"/>
      <c r="J7" s="74"/>
      <c r="K7" s="290"/>
      <c r="L7" s="73"/>
      <c r="M7" s="73"/>
      <c r="N7" s="291"/>
      <c r="O7" s="292"/>
      <c r="P7" s="293"/>
      <c r="Q7" s="293"/>
      <c r="R7" s="292"/>
      <c r="S7" s="292"/>
      <c r="T7" s="294"/>
      <c r="U7" s="292"/>
      <c r="V7" s="292"/>
      <c r="W7" s="292"/>
      <c r="X7" s="295"/>
      <c r="Y7" s="174">
        <f>Metryka!$C$20</f>
        <v>0</v>
      </c>
      <c r="Z7" s="296">
        <f>Metryka!$D$20</f>
        <v>0</v>
      </c>
      <c r="AA7" s="174">
        <f>Metryka!$E$20</f>
        <v>0</v>
      </c>
    </row>
    <row r="8" spans="1:28" ht="15" customHeight="1">
      <c r="A8" s="289">
        <f>Metryka!$C$3</f>
        <v>0</v>
      </c>
      <c r="B8" s="72"/>
      <c r="C8" s="73"/>
      <c r="D8" s="73"/>
      <c r="E8" s="390"/>
      <c r="F8" s="290"/>
      <c r="G8" s="544"/>
      <c r="H8" s="73"/>
      <c r="I8" s="73"/>
      <c r="J8" s="74"/>
      <c r="K8" s="290"/>
      <c r="L8" s="73"/>
      <c r="M8" s="73"/>
      <c r="N8" s="290"/>
      <c r="O8" s="297"/>
      <c r="P8" s="298"/>
      <c r="Q8" s="298"/>
      <c r="R8" s="298"/>
      <c r="S8" s="298"/>
      <c r="T8" s="299"/>
      <c r="U8" s="298"/>
      <c r="V8" s="298"/>
      <c r="W8" s="298"/>
      <c r="X8" s="300"/>
      <c r="Y8" s="174">
        <f>Metryka!$C$20</f>
        <v>0</v>
      </c>
      <c r="Z8" s="296">
        <f>Metryka!$D$20</f>
        <v>0</v>
      </c>
      <c r="AA8" s="174">
        <f>Metryka!$E$20</f>
        <v>0</v>
      </c>
    </row>
    <row r="9" spans="1:28" ht="15" customHeight="1">
      <c r="A9" s="289">
        <f>Metryka!$C$3</f>
        <v>0</v>
      </c>
      <c r="B9" s="72"/>
      <c r="C9" s="73"/>
      <c r="D9" s="73"/>
      <c r="E9" s="390"/>
      <c r="F9" s="290"/>
      <c r="G9" s="544"/>
      <c r="H9" s="73"/>
      <c r="I9" s="73"/>
      <c r="J9" s="74"/>
      <c r="K9" s="290"/>
      <c r="L9" s="73"/>
      <c r="M9" s="73"/>
      <c r="N9" s="290"/>
      <c r="O9" s="297"/>
      <c r="P9" s="298"/>
      <c r="Q9" s="298"/>
      <c r="R9" s="298"/>
      <c r="S9" s="298"/>
      <c r="T9" s="299"/>
      <c r="U9" s="298"/>
      <c r="V9" s="298"/>
      <c r="W9" s="298"/>
      <c r="X9" s="300"/>
      <c r="Y9" s="174">
        <f>Metryka!$C$20</f>
        <v>0</v>
      </c>
      <c r="Z9" s="296">
        <f>Metryka!$D$20</f>
        <v>0</v>
      </c>
      <c r="AA9" s="174">
        <f>Metryka!$E$20</f>
        <v>0</v>
      </c>
    </row>
    <row r="10" spans="1:28" ht="15" customHeight="1">
      <c r="A10" s="289">
        <f>Metryka!$C$3</f>
        <v>0</v>
      </c>
      <c r="B10" s="72"/>
      <c r="C10" s="73"/>
      <c r="D10" s="73"/>
      <c r="E10" s="390"/>
      <c r="F10" s="290"/>
      <c r="G10" s="544"/>
      <c r="H10" s="73"/>
      <c r="I10" s="73"/>
      <c r="J10" s="74"/>
      <c r="K10" s="290"/>
      <c r="L10" s="73"/>
      <c r="M10" s="73"/>
      <c r="N10" s="290"/>
      <c r="O10" s="297"/>
      <c r="P10" s="298"/>
      <c r="Q10" s="298"/>
      <c r="R10" s="298"/>
      <c r="S10" s="298"/>
      <c r="T10" s="299"/>
      <c r="U10" s="298"/>
      <c r="V10" s="298"/>
      <c r="W10" s="298"/>
      <c r="X10" s="300"/>
      <c r="Y10" s="174">
        <f>Metryka!$C$20</f>
        <v>0</v>
      </c>
      <c r="Z10" s="296">
        <f>Metryka!$D$20</f>
        <v>0</v>
      </c>
      <c r="AA10" s="174">
        <f>Metryka!$E$20</f>
        <v>0</v>
      </c>
    </row>
    <row r="11" spans="1:28" ht="15" customHeight="1">
      <c r="A11" s="289">
        <f>Metryka!$C$3</f>
        <v>0</v>
      </c>
      <c r="B11" s="72"/>
      <c r="C11" s="73"/>
      <c r="D11" s="73"/>
      <c r="E11" s="390"/>
      <c r="F11" s="290"/>
      <c r="G11" s="544"/>
      <c r="H11" s="73"/>
      <c r="I11" s="73"/>
      <c r="J11" s="74"/>
      <c r="K11" s="290"/>
      <c r="L11" s="73"/>
      <c r="M11" s="73"/>
      <c r="N11" s="290"/>
      <c r="O11" s="297"/>
      <c r="P11" s="298"/>
      <c r="Q11" s="298"/>
      <c r="R11" s="298"/>
      <c r="S11" s="298"/>
      <c r="T11" s="299"/>
      <c r="U11" s="298"/>
      <c r="V11" s="298"/>
      <c r="W11" s="298"/>
      <c r="X11" s="300"/>
      <c r="Y11" s="174">
        <f>Metryka!$C$20</f>
        <v>0</v>
      </c>
      <c r="Z11" s="296">
        <f>Metryka!$D$20</f>
        <v>0</v>
      </c>
      <c r="AA11" s="174">
        <f>Metryka!$E$20</f>
        <v>0</v>
      </c>
    </row>
    <row r="12" spans="1:28" ht="15" customHeight="1">
      <c r="A12" s="289">
        <f>Metryka!$C$3</f>
        <v>0</v>
      </c>
      <c r="B12" s="72"/>
      <c r="C12" s="73"/>
      <c r="D12" s="73"/>
      <c r="E12" s="390"/>
      <c r="F12" s="290"/>
      <c r="G12" s="544"/>
      <c r="H12" s="73"/>
      <c r="I12" s="73"/>
      <c r="J12" s="74"/>
      <c r="K12" s="290"/>
      <c r="L12" s="73"/>
      <c r="M12" s="73"/>
      <c r="N12" s="290"/>
      <c r="O12" s="297"/>
      <c r="P12" s="298"/>
      <c r="Q12" s="298"/>
      <c r="R12" s="298"/>
      <c r="S12" s="298"/>
      <c r="T12" s="299"/>
      <c r="U12" s="298"/>
      <c r="V12" s="298"/>
      <c r="W12" s="298"/>
      <c r="X12" s="300"/>
      <c r="Y12" s="174">
        <f>Metryka!$C$20</f>
        <v>0</v>
      </c>
      <c r="Z12" s="296">
        <f>Metryka!$D$20</f>
        <v>0</v>
      </c>
      <c r="AA12" s="174">
        <f>Metryka!$E$20</f>
        <v>0</v>
      </c>
    </row>
    <row r="13" spans="1:28" ht="15" customHeight="1">
      <c r="A13" s="289">
        <f>Metryka!$C$3</f>
        <v>0</v>
      </c>
      <c r="B13" s="72"/>
      <c r="C13" s="73"/>
      <c r="D13" s="73"/>
      <c r="E13" s="390"/>
      <c r="F13" s="290"/>
      <c r="G13" s="544"/>
      <c r="H13" s="73"/>
      <c r="I13" s="73"/>
      <c r="J13" s="74"/>
      <c r="K13" s="290"/>
      <c r="L13" s="73"/>
      <c r="M13" s="73"/>
      <c r="N13" s="290"/>
      <c r="O13" s="297"/>
      <c r="P13" s="298"/>
      <c r="Q13" s="298"/>
      <c r="R13" s="298"/>
      <c r="S13" s="298"/>
      <c r="T13" s="299"/>
      <c r="U13" s="298"/>
      <c r="V13" s="298"/>
      <c r="W13" s="298"/>
      <c r="X13" s="300"/>
      <c r="Y13" s="174">
        <f>Metryka!$C$20</f>
        <v>0</v>
      </c>
      <c r="Z13" s="296">
        <f>Metryka!$D$20</f>
        <v>0</v>
      </c>
      <c r="AA13" s="174">
        <f>Metryka!$E$20</f>
        <v>0</v>
      </c>
    </row>
    <row r="14" spans="1:28" ht="15" customHeight="1">
      <c r="A14" s="289">
        <f>Metryka!$C$3</f>
        <v>0</v>
      </c>
      <c r="B14" s="72"/>
      <c r="C14" s="73"/>
      <c r="D14" s="73"/>
      <c r="E14" s="390"/>
      <c r="F14" s="290"/>
      <c r="G14" s="544"/>
      <c r="H14" s="73"/>
      <c r="I14" s="73"/>
      <c r="J14" s="74"/>
      <c r="K14" s="290"/>
      <c r="L14" s="73"/>
      <c r="M14" s="73"/>
      <c r="N14" s="290"/>
      <c r="O14" s="297"/>
      <c r="P14" s="298"/>
      <c r="Q14" s="298"/>
      <c r="R14" s="298"/>
      <c r="S14" s="298"/>
      <c r="T14" s="299"/>
      <c r="U14" s="298"/>
      <c r="V14" s="298"/>
      <c r="W14" s="298"/>
      <c r="X14" s="300"/>
      <c r="Y14" s="174">
        <f>Metryka!$C$20</f>
        <v>0</v>
      </c>
      <c r="Z14" s="296">
        <f>Metryka!$D$20</f>
        <v>0</v>
      </c>
      <c r="AA14" s="174">
        <f>Metryka!$E$20</f>
        <v>0</v>
      </c>
    </row>
    <row r="15" spans="1:28" ht="15" customHeight="1">
      <c r="A15" s="289">
        <f>Metryka!$C$3</f>
        <v>0</v>
      </c>
      <c r="B15" s="72"/>
      <c r="C15" s="73"/>
      <c r="D15" s="73"/>
      <c r="E15" s="390"/>
      <c r="F15" s="290"/>
      <c r="G15" s="544"/>
      <c r="H15" s="73"/>
      <c r="I15" s="73"/>
      <c r="J15" s="74"/>
      <c r="K15" s="290"/>
      <c r="L15" s="73"/>
      <c r="M15" s="73"/>
      <c r="N15" s="290"/>
      <c r="O15" s="297"/>
      <c r="P15" s="298"/>
      <c r="Q15" s="298"/>
      <c r="R15" s="298"/>
      <c r="S15" s="298"/>
      <c r="T15" s="299"/>
      <c r="U15" s="298"/>
      <c r="V15" s="298"/>
      <c r="W15" s="298"/>
      <c r="X15" s="300"/>
      <c r="Y15" s="174">
        <f>Metryka!$C$20</f>
        <v>0</v>
      </c>
      <c r="Z15" s="296">
        <f>Metryka!$D$20</f>
        <v>0</v>
      </c>
      <c r="AA15" s="174">
        <f>Metryka!$E$20</f>
        <v>0</v>
      </c>
    </row>
    <row r="16" spans="1:28" ht="15" customHeight="1">
      <c r="A16" s="289">
        <f>Metryka!$C$3</f>
        <v>0</v>
      </c>
      <c r="B16" s="72"/>
      <c r="C16" s="73"/>
      <c r="D16" s="73"/>
      <c r="E16" s="390"/>
      <c r="F16" s="290"/>
      <c r="G16" s="544"/>
      <c r="H16" s="73"/>
      <c r="I16" s="73"/>
      <c r="J16" s="74"/>
      <c r="K16" s="290"/>
      <c r="L16" s="73"/>
      <c r="M16" s="73"/>
      <c r="N16" s="290"/>
      <c r="O16" s="297"/>
      <c r="P16" s="298"/>
      <c r="Q16" s="298"/>
      <c r="R16" s="298"/>
      <c r="S16" s="298"/>
      <c r="T16" s="299"/>
      <c r="U16" s="298"/>
      <c r="V16" s="298"/>
      <c r="W16" s="298"/>
      <c r="X16" s="300"/>
      <c r="Y16" s="174">
        <f>Metryka!$C$20</f>
        <v>0</v>
      </c>
      <c r="Z16" s="296">
        <f>Metryka!$D$20</f>
        <v>0</v>
      </c>
      <c r="AA16" s="174">
        <f>Metryka!$E$20</f>
        <v>0</v>
      </c>
    </row>
    <row r="17" spans="1:27" ht="15" customHeight="1">
      <c r="A17" s="289">
        <f>Metryka!$C$3</f>
        <v>0</v>
      </c>
      <c r="B17" s="72"/>
      <c r="C17" s="73"/>
      <c r="D17" s="73"/>
      <c r="E17" s="390"/>
      <c r="F17" s="290"/>
      <c r="G17" s="544"/>
      <c r="H17" s="73"/>
      <c r="I17" s="73"/>
      <c r="J17" s="74"/>
      <c r="K17" s="290"/>
      <c r="L17" s="73"/>
      <c r="M17" s="73"/>
      <c r="N17" s="290"/>
      <c r="O17" s="297"/>
      <c r="P17" s="298"/>
      <c r="Q17" s="298"/>
      <c r="R17" s="298"/>
      <c r="S17" s="298"/>
      <c r="T17" s="299"/>
      <c r="U17" s="298"/>
      <c r="V17" s="298"/>
      <c r="W17" s="298"/>
      <c r="X17" s="300"/>
      <c r="Y17" s="174">
        <f>Metryka!$C$20</f>
        <v>0</v>
      </c>
      <c r="Z17" s="296">
        <f>Metryka!$D$20</f>
        <v>0</v>
      </c>
      <c r="AA17" s="174">
        <f>Metryka!$E$20</f>
        <v>0</v>
      </c>
    </row>
    <row r="18" spans="1:27" ht="15" customHeight="1">
      <c r="A18" s="289">
        <f>Metryka!$C$3</f>
        <v>0</v>
      </c>
      <c r="B18" s="72"/>
      <c r="C18" s="73"/>
      <c r="D18" s="73"/>
      <c r="E18" s="390"/>
      <c r="F18" s="290"/>
      <c r="G18" s="544"/>
      <c r="H18" s="73"/>
      <c r="I18" s="73"/>
      <c r="J18" s="74"/>
      <c r="K18" s="290"/>
      <c r="L18" s="73"/>
      <c r="M18" s="73"/>
      <c r="N18" s="290"/>
      <c r="O18" s="297"/>
      <c r="P18" s="298"/>
      <c r="Q18" s="298"/>
      <c r="R18" s="298"/>
      <c r="S18" s="298"/>
      <c r="T18" s="299"/>
      <c r="U18" s="298"/>
      <c r="V18" s="298"/>
      <c r="W18" s="298"/>
      <c r="X18" s="300"/>
      <c r="Y18" s="174">
        <f>Metryka!$C$20</f>
        <v>0</v>
      </c>
      <c r="Z18" s="296">
        <f>Metryka!$D$20</f>
        <v>0</v>
      </c>
      <c r="AA18" s="174">
        <f>Metryka!$E$20</f>
        <v>0</v>
      </c>
    </row>
    <row r="19" spans="1:27" ht="15" customHeight="1">
      <c r="A19" s="289">
        <f>Metryka!$C$3</f>
        <v>0</v>
      </c>
      <c r="B19" s="72"/>
      <c r="C19" s="73"/>
      <c r="D19" s="73"/>
      <c r="E19" s="390"/>
      <c r="F19" s="290"/>
      <c r="G19" s="544"/>
      <c r="H19" s="73"/>
      <c r="I19" s="73"/>
      <c r="J19" s="74"/>
      <c r="K19" s="290"/>
      <c r="L19" s="73"/>
      <c r="M19" s="73"/>
      <c r="N19" s="290"/>
      <c r="O19" s="297"/>
      <c r="P19" s="298"/>
      <c r="Q19" s="298"/>
      <c r="R19" s="298"/>
      <c r="S19" s="298"/>
      <c r="T19" s="299"/>
      <c r="U19" s="298"/>
      <c r="V19" s="298"/>
      <c r="W19" s="298"/>
      <c r="X19" s="300"/>
      <c r="Y19" s="174">
        <f>Metryka!$C$20</f>
        <v>0</v>
      </c>
      <c r="Z19" s="296">
        <f>Metryka!$D$20</f>
        <v>0</v>
      </c>
      <c r="AA19" s="174">
        <f>Metryka!$E$20</f>
        <v>0</v>
      </c>
    </row>
    <row r="20" spans="1:27" ht="15" customHeight="1">
      <c r="A20" s="289">
        <f>Metryka!$C$3</f>
        <v>0</v>
      </c>
      <c r="B20" s="72"/>
      <c r="C20" s="73"/>
      <c r="D20" s="73"/>
      <c r="E20" s="390"/>
      <c r="F20" s="290"/>
      <c r="G20" s="544"/>
      <c r="H20" s="73"/>
      <c r="I20" s="73"/>
      <c r="J20" s="74"/>
      <c r="K20" s="290"/>
      <c r="L20" s="73"/>
      <c r="M20" s="73"/>
      <c r="N20" s="290"/>
      <c r="O20" s="297"/>
      <c r="P20" s="298"/>
      <c r="Q20" s="298"/>
      <c r="R20" s="298"/>
      <c r="S20" s="298"/>
      <c r="T20" s="299"/>
      <c r="U20" s="298"/>
      <c r="V20" s="298"/>
      <c r="W20" s="298"/>
      <c r="X20" s="300"/>
      <c r="Y20" s="174">
        <f>Metryka!$C$20</f>
        <v>0</v>
      </c>
      <c r="Z20" s="296">
        <f>Metryka!$D$20</f>
        <v>0</v>
      </c>
      <c r="AA20" s="174">
        <f>Metryka!$E$20</f>
        <v>0</v>
      </c>
    </row>
    <row r="21" spans="1:27" ht="15" customHeight="1">
      <c r="A21" s="289">
        <f>Metryka!$C$3</f>
        <v>0</v>
      </c>
      <c r="B21" s="72"/>
      <c r="C21" s="73"/>
      <c r="D21" s="73"/>
      <c r="E21" s="390"/>
      <c r="F21" s="290"/>
      <c r="G21" s="544"/>
      <c r="H21" s="73"/>
      <c r="I21" s="73"/>
      <c r="J21" s="74"/>
      <c r="K21" s="290"/>
      <c r="L21" s="73"/>
      <c r="M21" s="73"/>
      <c r="N21" s="290"/>
      <c r="O21" s="297"/>
      <c r="P21" s="298"/>
      <c r="Q21" s="298"/>
      <c r="R21" s="298"/>
      <c r="S21" s="298"/>
      <c r="T21" s="299"/>
      <c r="U21" s="298"/>
      <c r="V21" s="298"/>
      <c r="W21" s="298"/>
      <c r="X21" s="300"/>
      <c r="Y21" s="174">
        <f>Metryka!$C$20</f>
        <v>0</v>
      </c>
      <c r="Z21" s="296">
        <f>Metryka!$D$20</f>
        <v>0</v>
      </c>
      <c r="AA21" s="174">
        <f>Metryka!$E$20</f>
        <v>0</v>
      </c>
    </row>
    <row r="22" spans="1:27" ht="15" customHeight="1">
      <c r="A22" s="289">
        <f>Metryka!$C$3</f>
        <v>0</v>
      </c>
      <c r="B22" s="72"/>
      <c r="C22" s="73"/>
      <c r="D22" s="73"/>
      <c r="E22" s="390"/>
      <c r="F22" s="290"/>
      <c r="G22" s="544"/>
      <c r="H22" s="73"/>
      <c r="I22" s="73"/>
      <c r="J22" s="74"/>
      <c r="K22" s="290"/>
      <c r="L22" s="73"/>
      <c r="M22" s="73"/>
      <c r="N22" s="290"/>
      <c r="O22" s="297"/>
      <c r="P22" s="298"/>
      <c r="Q22" s="298"/>
      <c r="R22" s="298"/>
      <c r="S22" s="298"/>
      <c r="T22" s="299"/>
      <c r="U22" s="298"/>
      <c r="V22" s="298"/>
      <c r="W22" s="298"/>
      <c r="X22" s="300"/>
      <c r="Y22" s="174">
        <f>Metryka!$C$20</f>
        <v>0</v>
      </c>
      <c r="Z22" s="296">
        <f>Metryka!$D$20</f>
        <v>0</v>
      </c>
      <c r="AA22" s="174">
        <f>Metryka!$E$20</f>
        <v>0</v>
      </c>
    </row>
    <row r="23" spans="1:27" ht="15" customHeight="1">
      <c r="A23" s="289">
        <f>Metryka!$C$3</f>
        <v>0</v>
      </c>
      <c r="B23" s="72"/>
      <c r="C23" s="73"/>
      <c r="D23" s="73"/>
      <c r="E23" s="390"/>
      <c r="F23" s="290"/>
      <c r="G23" s="544"/>
      <c r="H23" s="73"/>
      <c r="I23" s="73"/>
      <c r="J23" s="74"/>
      <c r="K23" s="290"/>
      <c r="L23" s="73"/>
      <c r="M23" s="73"/>
      <c r="N23" s="290"/>
      <c r="O23" s="297"/>
      <c r="P23" s="298"/>
      <c r="Q23" s="298"/>
      <c r="R23" s="298"/>
      <c r="S23" s="298"/>
      <c r="T23" s="299"/>
      <c r="U23" s="298"/>
      <c r="V23" s="298"/>
      <c r="W23" s="298"/>
      <c r="X23" s="300"/>
      <c r="Y23" s="174">
        <f>Metryka!$C$20</f>
        <v>0</v>
      </c>
      <c r="Z23" s="296">
        <f>Metryka!$D$20</f>
        <v>0</v>
      </c>
      <c r="AA23" s="174">
        <f>Metryka!$E$20</f>
        <v>0</v>
      </c>
    </row>
    <row r="24" spans="1:27" ht="15" customHeight="1">
      <c r="A24" s="289">
        <f>Metryka!$C$3</f>
        <v>0</v>
      </c>
      <c r="B24" s="72"/>
      <c r="C24" s="73"/>
      <c r="D24" s="73"/>
      <c r="E24" s="390"/>
      <c r="F24" s="290"/>
      <c r="G24" s="544"/>
      <c r="H24" s="73"/>
      <c r="I24" s="73"/>
      <c r="J24" s="74"/>
      <c r="K24" s="290"/>
      <c r="L24" s="73"/>
      <c r="M24" s="73"/>
      <c r="N24" s="290"/>
      <c r="O24" s="297"/>
      <c r="P24" s="298"/>
      <c r="Q24" s="298"/>
      <c r="R24" s="298"/>
      <c r="S24" s="298"/>
      <c r="T24" s="299"/>
      <c r="U24" s="298"/>
      <c r="V24" s="298"/>
      <c r="W24" s="298"/>
      <c r="X24" s="300"/>
      <c r="Y24" s="174">
        <f>Metryka!$C$20</f>
        <v>0</v>
      </c>
      <c r="Z24" s="296">
        <f>Metryka!$D$20</f>
        <v>0</v>
      </c>
      <c r="AA24" s="174">
        <f>Metryka!$E$20</f>
        <v>0</v>
      </c>
    </row>
    <row r="25" spans="1:27" ht="15" customHeight="1">
      <c r="A25" s="289">
        <f>Metryka!$C$3</f>
        <v>0</v>
      </c>
      <c r="B25" s="72"/>
      <c r="C25" s="73"/>
      <c r="D25" s="73"/>
      <c r="E25" s="390"/>
      <c r="F25" s="290"/>
      <c r="G25" s="544"/>
      <c r="H25" s="73"/>
      <c r="I25" s="73"/>
      <c r="J25" s="74"/>
      <c r="K25" s="290"/>
      <c r="L25" s="73"/>
      <c r="M25" s="73"/>
      <c r="N25" s="290"/>
      <c r="O25" s="297"/>
      <c r="P25" s="298"/>
      <c r="Q25" s="298"/>
      <c r="R25" s="298"/>
      <c r="S25" s="298"/>
      <c r="T25" s="299"/>
      <c r="U25" s="298"/>
      <c r="V25" s="298"/>
      <c r="W25" s="298"/>
      <c r="X25" s="300"/>
      <c r="Y25" s="174">
        <f>Metryka!$C$20</f>
        <v>0</v>
      </c>
      <c r="Z25" s="296">
        <f>Metryka!$D$20</f>
        <v>0</v>
      </c>
      <c r="AA25" s="174">
        <f>Metryka!$E$20</f>
        <v>0</v>
      </c>
    </row>
    <row r="26" spans="1:27" ht="15" customHeight="1">
      <c r="A26" s="289">
        <f>Metryka!$C$3</f>
        <v>0</v>
      </c>
      <c r="B26" s="72"/>
      <c r="C26" s="73"/>
      <c r="D26" s="73"/>
      <c r="E26" s="390"/>
      <c r="F26" s="290"/>
      <c r="G26" s="544"/>
      <c r="H26" s="73"/>
      <c r="I26" s="73"/>
      <c r="J26" s="74"/>
      <c r="K26" s="290"/>
      <c r="L26" s="73"/>
      <c r="M26" s="73"/>
      <c r="N26" s="290"/>
      <c r="O26" s="297"/>
      <c r="P26" s="298"/>
      <c r="Q26" s="298"/>
      <c r="R26" s="298"/>
      <c r="S26" s="298"/>
      <c r="T26" s="299"/>
      <c r="U26" s="298"/>
      <c r="V26" s="298"/>
      <c r="W26" s="298"/>
      <c r="X26" s="300"/>
      <c r="Y26" s="174">
        <f>Metryka!$C$20</f>
        <v>0</v>
      </c>
      <c r="Z26" s="296">
        <f>Metryka!$D$20</f>
        <v>0</v>
      </c>
      <c r="AA26" s="174">
        <f>Metryka!$E$20</f>
        <v>0</v>
      </c>
    </row>
    <row r="27" spans="1:27" ht="15" customHeight="1">
      <c r="A27" s="289">
        <f>Metryka!$C$3</f>
        <v>0</v>
      </c>
      <c r="B27" s="72"/>
      <c r="C27" s="73"/>
      <c r="D27" s="73"/>
      <c r="E27" s="390"/>
      <c r="F27" s="290"/>
      <c r="G27" s="544"/>
      <c r="H27" s="73"/>
      <c r="I27" s="73"/>
      <c r="J27" s="74"/>
      <c r="K27" s="290"/>
      <c r="L27" s="73"/>
      <c r="M27" s="73"/>
      <c r="N27" s="290"/>
      <c r="O27" s="297"/>
      <c r="P27" s="298"/>
      <c r="Q27" s="298"/>
      <c r="R27" s="298"/>
      <c r="S27" s="298"/>
      <c r="T27" s="299"/>
      <c r="U27" s="298"/>
      <c r="V27" s="298"/>
      <c r="W27" s="298"/>
      <c r="X27" s="300"/>
      <c r="Y27" s="174">
        <f>Metryka!$C$20</f>
        <v>0</v>
      </c>
      <c r="Z27" s="296">
        <f>Metryka!$D$20</f>
        <v>0</v>
      </c>
      <c r="AA27" s="174">
        <f>Metryka!$E$20</f>
        <v>0</v>
      </c>
    </row>
    <row r="28" spans="1:27" ht="15" customHeight="1">
      <c r="A28" s="289">
        <f>Metryka!$C$3</f>
        <v>0</v>
      </c>
      <c r="B28" s="72"/>
      <c r="C28" s="73"/>
      <c r="D28" s="73"/>
      <c r="E28" s="390"/>
      <c r="F28" s="290"/>
      <c r="G28" s="544"/>
      <c r="H28" s="73"/>
      <c r="I28" s="73"/>
      <c r="J28" s="74"/>
      <c r="K28" s="290"/>
      <c r="L28" s="73"/>
      <c r="M28" s="73"/>
      <c r="N28" s="290"/>
      <c r="O28" s="297"/>
      <c r="P28" s="298"/>
      <c r="Q28" s="298"/>
      <c r="R28" s="298"/>
      <c r="S28" s="298"/>
      <c r="T28" s="299"/>
      <c r="U28" s="298"/>
      <c r="V28" s="298"/>
      <c r="W28" s="298"/>
      <c r="X28" s="300"/>
      <c r="Y28" s="174">
        <f>Metryka!$C$20</f>
        <v>0</v>
      </c>
      <c r="Z28" s="296">
        <f>Metryka!$D$20</f>
        <v>0</v>
      </c>
      <c r="AA28" s="174">
        <f>Metryka!$E$20</f>
        <v>0</v>
      </c>
    </row>
    <row r="29" spans="1:27" ht="15" customHeight="1">
      <c r="A29" s="289">
        <f>Metryka!$C$3</f>
        <v>0</v>
      </c>
      <c r="B29" s="72"/>
      <c r="C29" s="73"/>
      <c r="D29" s="73"/>
      <c r="E29" s="390"/>
      <c r="F29" s="290"/>
      <c r="G29" s="544"/>
      <c r="H29" s="73"/>
      <c r="I29" s="73"/>
      <c r="J29" s="74"/>
      <c r="K29" s="290"/>
      <c r="L29" s="73"/>
      <c r="M29" s="73"/>
      <c r="N29" s="290"/>
      <c r="O29" s="297"/>
      <c r="P29" s="298"/>
      <c r="Q29" s="298"/>
      <c r="R29" s="298"/>
      <c r="S29" s="298"/>
      <c r="T29" s="299"/>
      <c r="U29" s="298"/>
      <c r="V29" s="298"/>
      <c r="W29" s="298"/>
      <c r="X29" s="300"/>
      <c r="Y29" s="174">
        <f>Metryka!$C$20</f>
        <v>0</v>
      </c>
      <c r="Z29" s="296">
        <f>Metryka!$D$20</f>
        <v>0</v>
      </c>
      <c r="AA29" s="174">
        <f>Metryka!$E$20</f>
        <v>0</v>
      </c>
    </row>
    <row r="30" spans="1:27" ht="15" customHeight="1">
      <c r="A30" s="289">
        <f>Metryka!$C$3</f>
        <v>0</v>
      </c>
      <c r="B30" s="72"/>
      <c r="C30" s="73"/>
      <c r="D30" s="73"/>
      <c r="E30" s="390"/>
      <c r="F30" s="290"/>
      <c r="G30" s="544"/>
      <c r="H30" s="73"/>
      <c r="I30" s="73"/>
      <c r="J30" s="74"/>
      <c r="K30" s="290"/>
      <c r="L30" s="73"/>
      <c r="M30" s="73"/>
      <c r="N30" s="290"/>
      <c r="O30" s="297"/>
      <c r="P30" s="298"/>
      <c r="Q30" s="298"/>
      <c r="R30" s="298"/>
      <c r="S30" s="298"/>
      <c r="T30" s="299"/>
      <c r="U30" s="298"/>
      <c r="V30" s="298"/>
      <c r="W30" s="298"/>
      <c r="X30" s="300"/>
      <c r="Y30" s="174">
        <f>Metryka!$C$20</f>
        <v>0</v>
      </c>
      <c r="Z30" s="296">
        <f>Metryka!$D$20</f>
        <v>0</v>
      </c>
      <c r="AA30" s="174">
        <f>Metryka!$E$20</f>
        <v>0</v>
      </c>
    </row>
    <row r="31" spans="1:27" ht="15" customHeight="1">
      <c r="A31" s="289">
        <f>Metryka!$C$3</f>
        <v>0</v>
      </c>
      <c r="B31" s="72"/>
      <c r="C31" s="73"/>
      <c r="D31" s="73"/>
      <c r="E31" s="390"/>
      <c r="F31" s="290"/>
      <c r="G31" s="544"/>
      <c r="H31" s="73"/>
      <c r="I31" s="73"/>
      <c r="J31" s="74"/>
      <c r="K31" s="290"/>
      <c r="L31" s="73"/>
      <c r="M31" s="73"/>
      <c r="N31" s="290"/>
      <c r="O31" s="297"/>
      <c r="P31" s="298"/>
      <c r="Q31" s="298"/>
      <c r="R31" s="298"/>
      <c r="S31" s="298"/>
      <c r="T31" s="299"/>
      <c r="U31" s="298"/>
      <c r="V31" s="298"/>
      <c r="W31" s="298"/>
      <c r="X31" s="300"/>
      <c r="Y31" s="174">
        <f>Metryka!$C$20</f>
        <v>0</v>
      </c>
      <c r="Z31" s="296">
        <f>Metryka!$D$20</f>
        <v>0</v>
      </c>
      <c r="AA31" s="174">
        <f>Metryka!$E$20</f>
        <v>0</v>
      </c>
    </row>
    <row r="32" spans="1:27" ht="15" customHeight="1">
      <c r="A32" s="289">
        <f>Metryka!$C$3</f>
        <v>0</v>
      </c>
      <c r="B32" s="72"/>
      <c r="C32" s="73"/>
      <c r="D32" s="73"/>
      <c r="E32" s="390"/>
      <c r="F32" s="290"/>
      <c r="G32" s="544"/>
      <c r="H32" s="73"/>
      <c r="I32" s="73"/>
      <c r="J32" s="74"/>
      <c r="K32" s="290"/>
      <c r="L32" s="73"/>
      <c r="M32" s="73"/>
      <c r="N32" s="290"/>
      <c r="O32" s="297"/>
      <c r="P32" s="298"/>
      <c r="Q32" s="298"/>
      <c r="R32" s="298"/>
      <c r="S32" s="298"/>
      <c r="T32" s="299"/>
      <c r="U32" s="298"/>
      <c r="V32" s="298"/>
      <c r="W32" s="298"/>
      <c r="X32" s="300"/>
      <c r="Y32" s="174">
        <f>Metryka!$C$20</f>
        <v>0</v>
      </c>
      <c r="Z32" s="296">
        <f>Metryka!$D$20</f>
        <v>0</v>
      </c>
      <c r="AA32" s="174">
        <f>Metryka!$E$20</f>
        <v>0</v>
      </c>
    </row>
    <row r="33" spans="1:27" ht="15" customHeight="1">
      <c r="A33" s="289">
        <f>Metryka!$C$3</f>
        <v>0</v>
      </c>
      <c r="B33" s="72"/>
      <c r="C33" s="73"/>
      <c r="D33" s="73"/>
      <c r="E33" s="390"/>
      <c r="F33" s="290"/>
      <c r="G33" s="544"/>
      <c r="H33" s="73"/>
      <c r="I33" s="73"/>
      <c r="J33" s="74"/>
      <c r="K33" s="290"/>
      <c r="L33" s="73"/>
      <c r="M33" s="73"/>
      <c r="N33" s="290"/>
      <c r="O33" s="297"/>
      <c r="P33" s="298"/>
      <c r="Q33" s="298"/>
      <c r="R33" s="298"/>
      <c r="S33" s="298"/>
      <c r="T33" s="299"/>
      <c r="U33" s="298"/>
      <c r="V33" s="298"/>
      <c r="W33" s="298"/>
      <c r="X33" s="300"/>
      <c r="Y33" s="174">
        <f>Metryka!$C$20</f>
        <v>0</v>
      </c>
      <c r="Z33" s="296">
        <f>Metryka!$D$20</f>
        <v>0</v>
      </c>
      <c r="AA33" s="174">
        <f>Metryka!$E$20</f>
        <v>0</v>
      </c>
    </row>
    <row r="34" spans="1:27" ht="15" customHeight="1">
      <c r="A34" s="289">
        <f>Metryka!$C$3</f>
        <v>0</v>
      </c>
      <c r="B34" s="72"/>
      <c r="C34" s="73"/>
      <c r="D34" s="73"/>
      <c r="E34" s="390"/>
      <c r="F34" s="290"/>
      <c r="G34" s="544"/>
      <c r="H34" s="73"/>
      <c r="I34" s="73"/>
      <c r="J34" s="74"/>
      <c r="K34" s="290"/>
      <c r="L34" s="73"/>
      <c r="M34" s="73"/>
      <c r="N34" s="290"/>
      <c r="O34" s="297"/>
      <c r="P34" s="298"/>
      <c r="Q34" s="298"/>
      <c r="R34" s="298"/>
      <c r="S34" s="298"/>
      <c r="T34" s="299"/>
      <c r="U34" s="298"/>
      <c r="V34" s="298"/>
      <c r="W34" s="298"/>
      <c r="X34" s="300"/>
      <c r="Y34" s="174">
        <f>Metryka!$C$20</f>
        <v>0</v>
      </c>
      <c r="Z34" s="296">
        <f>Metryka!$D$20</f>
        <v>0</v>
      </c>
      <c r="AA34" s="174">
        <f>Metryka!$E$20</f>
        <v>0</v>
      </c>
    </row>
    <row r="35" spans="1:27" ht="15" customHeight="1">
      <c r="A35" s="289">
        <f>Metryka!$C$3</f>
        <v>0</v>
      </c>
      <c r="B35" s="72"/>
      <c r="C35" s="73"/>
      <c r="D35" s="73"/>
      <c r="E35" s="390"/>
      <c r="F35" s="290"/>
      <c r="G35" s="544"/>
      <c r="H35" s="73"/>
      <c r="I35" s="73"/>
      <c r="J35" s="74"/>
      <c r="K35" s="290"/>
      <c r="L35" s="73"/>
      <c r="M35" s="73"/>
      <c r="N35" s="290"/>
      <c r="O35" s="297"/>
      <c r="P35" s="298"/>
      <c r="Q35" s="298"/>
      <c r="R35" s="298"/>
      <c r="S35" s="298"/>
      <c r="T35" s="299"/>
      <c r="U35" s="298"/>
      <c r="V35" s="298"/>
      <c r="W35" s="298"/>
      <c r="X35" s="300"/>
      <c r="Y35" s="174">
        <f>Metryka!$C$20</f>
        <v>0</v>
      </c>
      <c r="Z35" s="296">
        <f>Metryka!$D$20</f>
        <v>0</v>
      </c>
      <c r="AA35" s="174">
        <f>Metryka!$E$20</f>
        <v>0</v>
      </c>
    </row>
    <row r="36" spans="1:27" ht="15" customHeight="1">
      <c r="A36" s="289">
        <f>Metryka!$C$3</f>
        <v>0</v>
      </c>
      <c r="B36" s="72"/>
      <c r="C36" s="73"/>
      <c r="D36" s="73"/>
      <c r="E36" s="390"/>
      <c r="F36" s="290"/>
      <c r="G36" s="544"/>
      <c r="H36" s="73"/>
      <c r="I36" s="73"/>
      <c r="J36" s="74"/>
      <c r="K36" s="290"/>
      <c r="L36" s="73"/>
      <c r="M36" s="73"/>
      <c r="N36" s="290"/>
      <c r="O36" s="297"/>
      <c r="P36" s="298"/>
      <c r="Q36" s="298"/>
      <c r="R36" s="298"/>
      <c r="S36" s="298"/>
      <c r="T36" s="299"/>
      <c r="U36" s="298"/>
      <c r="V36" s="298"/>
      <c r="W36" s="298"/>
      <c r="X36" s="300"/>
      <c r="Y36" s="174">
        <f>Metryka!$C$20</f>
        <v>0</v>
      </c>
      <c r="Z36" s="296">
        <f>Metryka!$D$20</f>
        <v>0</v>
      </c>
      <c r="AA36" s="174">
        <f>Metryka!$E$20</f>
        <v>0</v>
      </c>
    </row>
    <row r="37" spans="1:27" ht="15" customHeight="1">
      <c r="A37" s="289">
        <f>Metryka!$C$3</f>
        <v>0</v>
      </c>
      <c r="B37" s="72"/>
      <c r="C37" s="73"/>
      <c r="D37" s="73"/>
      <c r="E37" s="390"/>
      <c r="F37" s="290"/>
      <c r="G37" s="544"/>
      <c r="H37" s="73"/>
      <c r="I37" s="73"/>
      <c r="J37" s="74"/>
      <c r="K37" s="290"/>
      <c r="L37" s="73"/>
      <c r="M37" s="73"/>
      <c r="N37" s="290"/>
      <c r="O37" s="297"/>
      <c r="P37" s="298"/>
      <c r="Q37" s="298"/>
      <c r="R37" s="298"/>
      <c r="S37" s="298"/>
      <c r="T37" s="299"/>
      <c r="U37" s="298"/>
      <c r="V37" s="298"/>
      <c r="W37" s="298"/>
      <c r="X37" s="300"/>
      <c r="Y37" s="174">
        <f>Metryka!$C$20</f>
        <v>0</v>
      </c>
      <c r="Z37" s="296">
        <f>Metryka!$D$20</f>
        <v>0</v>
      </c>
      <c r="AA37" s="174">
        <f>Metryka!$E$20</f>
        <v>0</v>
      </c>
    </row>
    <row r="38" spans="1:27" ht="15" customHeight="1">
      <c r="A38" s="289">
        <f>Metryka!$C$3</f>
        <v>0</v>
      </c>
      <c r="B38" s="72"/>
      <c r="C38" s="73"/>
      <c r="D38" s="73"/>
      <c r="E38" s="390"/>
      <c r="F38" s="290"/>
      <c r="G38" s="544"/>
      <c r="H38" s="73"/>
      <c r="I38" s="73"/>
      <c r="J38" s="74"/>
      <c r="K38" s="290"/>
      <c r="L38" s="73"/>
      <c r="M38" s="73"/>
      <c r="N38" s="290"/>
      <c r="O38" s="297"/>
      <c r="P38" s="298"/>
      <c r="Q38" s="298"/>
      <c r="R38" s="298"/>
      <c r="S38" s="298"/>
      <c r="T38" s="299"/>
      <c r="U38" s="298"/>
      <c r="V38" s="298"/>
      <c r="W38" s="298"/>
      <c r="X38" s="300"/>
      <c r="Y38" s="174">
        <f>Metryka!$C$20</f>
        <v>0</v>
      </c>
      <c r="Z38" s="296">
        <f>Metryka!$D$20</f>
        <v>0</v>
      </c>
      <c r="AA38" s="174">
        <f>Metryka!$E$20</f>
        <v>0</v>
      </c>
    </row>
    <row r="39" spans="1:27" ht="15" customHeight="1">
      <c r="A39" s="289">
        <f>Metryka!$C$3</f>
        <v>0</v>
      </c>
      <c r="B39" s="72"/>
      <c r="C39" s="73"/>
      <c r="D39" s="73"/>
      <c r="E39" s="390"/>
      <c r="F39" s="290"/>
      <c r="G39" s="544"/>
      <c r="H39" s="73"/>
      <c r="I39" s="73"/>
      <c r="J39" s="74"/>
      <c r="K39" s="290"/>
      <c r="L39" s="73"/>
      <c r="M39" s="73"/>
      <c r="N39" s="290"/>
      <c r="O39" s="297"/>
      <c r="P39" s="298"/>
      <c r="Q39" s="298"/>
      <c r="R39" s="298"/>
      <c r="S39" s="298"/>
      <c r="T39" s="299"/>
      <c r="U39" s="298"/>
      <c r="V39" s="298"/>
      <c r="W39" s="298"/>
      <c r="X39" s="300"/>
      <c r="Y39" s="174">
        <f>Metryka!$C$20</f>
        <v>0</v>
      </c>
      <c r="Z39" s="296">
        <f>Metryka!$D$20</f>
        <v>0</v>
      </c>
      <c r="AA39" s="174">
        <f>Metryka!$E$20</f>
        <v>0</v>
      </c>
    </row>
    <row r="40" spans="1:27" ht="15" customHeight="1">
      <c r="A40" s="289">
        <f>Metryka!$C$3</f>
        <v>0</v>
      </c>
      <c r="B40" s="72"/>
      <c r="C40" s="73"/>
      <c r="D40" s="73"/>
      <c r="E40" s="390"/>
      <c r="F40" s="290"/>
      <c r="G40" s="544"/>
      <c r="H40" s="73"/>
      <c r="I40" s="73"/>
      <c r="J40" s="74"/>
      <c r="K40" s="290"/>
      <c r="L40" s="73"/>
      <c r="M40" s="73"/>
      <c r="N40" s="290"/>
      <c r="O40" s="297"/>
      <c r="P40" s="298"/>
      <c r="Q40" s="298"/>
      <c r="R40" s="298"/>
      <c r="S40" s="298"/>
      <c r="T40" s="299"/>
      <c r="U40" s="298"/>
      <c r="V40" s="298"/>
      <c r="W40" s="298"/>
      <c r="X40" s="300"/>
      <c r="Y40" s="174">
        <f>Metryka!$C$20</f>
        <v>0</v>
      </c>
      <c r="Z40" s="296">
        <f>Metryka!$D$20</f>
        <v>0</v>
      </c>
      <c r="AA40" s="174">
        <f>Metryka!$E$20</f>
        <v>0</v>
      </c>
    </row>
    <row r="41" spans="1:27" ht="15" customHeight="1">
      <c r="A41" s="289">
        <f>Metryka!$C$3</f>
        <v>0</v>
      </c>
      <c r="B41" s="72"/>
      <c r="C41" s="73"/>
      <c r="D41" s="73"/>
      <c r="E41" s="390"/>
      <c r="F41" s="290"/>
      <c r="G41" s="544"/>
      <c r="H41" s="73"/>
      <c r="I41" s="73"/>
      <c r="J41" s="74"/>
      <c r="K41" s="290"/>
      <c r="L41" s="73"/>
      <c r="M41" s="73"/>
      <c r="N41" s="290"/>
      <c r="O41" s="297"/>
      <c r="P41" s="298"/>
      <c r="Q41" s="298"/>
      <c r="R41" s="298"/>
      <c r="S41" s="298"/>
      <c r="T41" s="299"/>
      <c r="U41" s="298"/>
      <c r="V41" s="298"/>
      <c r="W41" s="298"/>
      <c r="X41" s="300"/>
      <c r="Y41" s="174">
        <f>Metryka!$C$20</f>
        <v>0</v>
      </c>
      <c r="Z41" s="296">
        <f>Metryka!$D$20</f>
        <v>0</v>
      </c>
      <c r="AA41" s="174">
        <f>Metryka!$E$20</f>
        <v>0</v>
      </c>
    </row>
    <row r="42" spans="1:27" ht="15" customHeight="1">
      <c r="A42" s="289">
        <f>Metryka!$C$3</f>
        <v>0</v>
      </c>
      <c r="B42" s="72"/>
      <c r="C42" s="73"/>
      <c r="D42" s="73"/>
      <c r="E42" s="390"/>
      <c r="F42" s="290"/>
      <c r="G42" s="544"/>
      <c r="H42" s="73"/>
      <c r="I42" s="73"/>
      <c r="J42" s="74"/>
      <c r="K42" s="290"/>
      <c r="L42" s="73"/>
      <c r="M42" s="73"/>
      <c r="N42" s="290"/>
      <c r="O42" s="297"/>
      <c r="P42" s="298"/>
      <c r="Q42" s="298"/>
      <c r="R42" s="298"/>
      <c r="S42" s="298"/>
      <c r="T42" s="299"/>
      <c r="U42" s="298"/>
      <c r="V42" s="298"/>
      <c r="W42" s="298"/>
      <c r="X42" s="300"/>
      <c r="Y42" s="174">
        <f>Metryka!$C$20</f>
        <v>0</v>
      </c>
      <c r="Z42" s="296">
        <f>Metryka!$D$20</f>
        <v>0</v>
      </c>
      <c r="AA42" s="174">
        <f>Metryka!$E$20</f>
        <v>0</v>
      </c>
    </row>
    <row r="43" spans="1:27" ht="15" customHeight="1">
      <c r="A43" s="289">
        <f>Metryka!$C$3</f>
        <v>0</v>
      </c>
      <c r="B43" s="72"/>
      <c r="C43" s="73"/>
      <c r="D43" s="73"/>
      <c r="E43" s="390"/>
      <c r="F43" s="290"/>
      <c r="G43" s="544"/>
      <c r="H43" s="73"/>
      <c r="I43" s="73"/>
      <c r="J43" s="74"/>
      <c r="K43" s="290"/>
      <c r="L43" s="73"/>
      <c r="M43" s="73"/>
      <c r="N43" s="290"/>
      <c r="O43" s="297"/>
      <c r="P43" s="298"/>
      <c r="Q43" s="298"/>
      <c r="R43" s="298"/>
      <c r="S43" s="298"/>
      <c r="T43" s="299"/>
      <c r="U43" s="298"/>
      <c r="V43" s="298"/>
      <c r="W43" s="298"/>
      <c r="X43" s="300"/>
      <c r="Y43" s="174">
        <f>Metryka!$C$20</f>
        <v>0</v>
      </c>
      <c r="Z43" s="296">
        <f>Metryka!$D$20</f>
        <v>0</v>
      </c>
      <c r="AA43" s="174">
        <f>Metryka!$E$20</f>
        <v>0</v>
      </c>
    </row>
    <row r="44" spans="1:27" ht="15" customHeight="1">
      <c r="A44" s="289">
        <f>Metryka!$C$3</f>
        <v>0</v>
      </c>
      <c r="B44" s="72"/>
      <c r="C44" s="73"/>
      <c r="D44" s="73"/>
      <c r="E44" s="390"/>
      <c r="F44" s="290"/>
      <c r="G44" s="544"/>
      <c r="H44" s="73"/>
      <c r="I44" s="73"/>
      <c r="J44" s="74"/>
      <c r="K44" s="290"/>
      <c r="L44" s="73"/>
      <c r="M44" s="73"/>
      <c r="N44" s="290"/>
      <c r="O44" s="297"/>
      <c r="P44" s="298"/>
      <c r="Q44" s="298"/>
      <c r="R44" s="298"/>
      <c r="S44" s="298"/>
      <c r="T44" s="299"/>
      <c r="U44" s="298"/>
      <c r="V44" s="298"/>
      <c r="W44" s="298"/>
      <c r="X44" s="300"/>
      <c r="Y44" s="174">
        <f>Metryka!$C$20</f>
        <v>0</v>
      </c>
      <c r="Z44" s="296">
        <f>Metryka!$D$20</f>
        <v>0</v>
      </c>
      <c r="AA44" s="174">
        <f>Metryka!$E$20</f>
        <v>0</v>
      </c>
    </row>
    <row r="45" spans="1:27" ht="15" customHeight="1">
      <c r="A45" s="289">
        <f>Metryka!$C$3</f>
        <v>0</v>
      </c>
      <c r="B45" s="72"/>
      <c r="C45" s="73"/>
      <c r="D45" s="73"/>
      <c r="E45" s="390"/>
      <c r="F45" s="290"/>
      <c r="G45" s="544"/>
      <c r="H45" s="73"/>
      <c r="I45" s="73"/>
      <c r="J45" s="74"/>
      <c r="K45" s="290"/>
      <c r="L45" s="73"/>
      <c r="M45" s="73"/>
      <c r="N45" s="290"/>
      <c r="O45" s="297"/>
      <c r="P45" s="298"/>
      <c r="Q45" s="298"/>
      <c r="R45" s="298"/>
      <c r="S45" s="298"/>
      <c r="T45" s="299"/>
      <c r="U45" s="298"/>
      <c r="V45" s="298"/>
      <c r="W45" s="298"/>
      <c r="X45" s="300"/>
      <c r="Y45" s="174">
        <f>Metryka!$C$20</f>
        <v>0</v>
      </c>
      <c r="Z45" s="296">
        <f>Metryka!$D$20</f>
        <v>0</v>
      </c>
      <c r="AA45" s="174">
        <f>Metryka!$E$20</f>
        <v>0</v>
      </c>
    </row>
    <row r="46" spans="1:27" ht="15" customHeight="1">
      <c r="A46" s="289">
        <f>Metryka!$C$3</f>
        <v>0</v>
      </c>
      <c r="B46" s="72"/>
      <c r="C46" s="73"/>
      <c r="D46" s="73"/>
      <c r="E46" s="390"/>
      <c r="F46" s="290"/>
      <c r="G46" s="544"/>
      <c r="H46" s="73"/>
      <c r="I46" s="73"/>
      <c r="J46" s="74"/>
      <c r="K46" s="290"/>
      <c r="L46" s="73"/>
      <c r="M46" s="73"/>
      <c r="N46" s="290"/>
      <c r="O46" s="297"/>
      <c r="P46" s="298"/>
      <c r="Q46" s="298"/>
      <c r="R46" s="298"/>
      <c r="S46" s="298"/>
      <c r="T46" s="299"/>
      <c r="U46" s="298"/>
      <c r="V46" s="298"/>
      <c r="W46" s="298"/>
      <c r="X46" s="300"/>
      <c r="Y46" s="174">
        <f>Metryka!$C$20</f>
        <v>0</v>
      </c>
      <c r="Z46" s="296">
        <f>Metryka!$D$20</f>
        <v>0</v>
      </c>
      <c r="AA46" s="174">
        <f>Metryka!$E$20</f>
        <v>0</v>
      </c>
    </row>
    <row r="47" spans="1:27" ht="15" customHeight="1">
      <c r="A47" s="289">
        <f>Metryka!$C$3</f>
        <v>0</v>
      </c>
      <c r="B47" s="72"/>
      <c r="C47" s="73"/>
      <c r="D47" s="73"/>
      <c r="E47" s="390"/>
      <c r="F47" s="290"/>
      <c r="G47" s="544"/>
      <c r="H47" s="73"/>
      <c r="I47" s="73"/>
      <c r="J47" s="74"/>
      <c r="K47" s="290"/>
      <c r="L47" s="73"/>
      <c r="M47" s="73"/>
      <c r="N47" s="290"/>
      <c r="O47" s="297"/>
      <c r="P47" s="298"/>
      <c r="Q47" s="298"/>
      <c r="R47" s="298"/>
      <c r="S47" s="298"/>
      <c r="T47" s="299"/>
      <c r="U47" s="298"/>
      <c r="V47" s="298"/>
      <c r="W47" s="298"/>
      <c r="X47" s="300"/>
      <c r="Y47" s="174">
        <f>Metryka!$C$20</f>
        <v>0</v>
      </c>
      <c r="Z47" s="296">
        <f>Metryka!$D$20</f>
        <v>0</v>
      </c>
      <c r="AA47" s="174">
        <f>Metryka!$E$20</f>
        <v>0</v>
      </c>
    </row>
    <row r="48" spans="1:27" ht="15" customHeight="1">
      <c r="A48" s="289">
        <f>Metryka!$C$3</f>
        <v>0</v>
      </c>
      <c r="B48" s="72"/>
      <c r="C48" s="73"/>
      <c r="D48" s="73"/>
      <c r="E48" s="390"/>
      <c r="F48" s="290"/>
      <c r="G48" s="544"/>
      <c r="H48" s="73"/>
      <c r="I48" s="73"/>
      <c r="J48" s="74"/>
      <c r="K48" s="290"/>
      <c r="L48" s="73"/>
      <c r="M48" s="73"/>
      <c r="N48" s="290"/>
      <c r="O48" s="297"/>
      <c r="P48" s="298"/>
      <c r="Q48" s="298"/>
      <c r="R48" s="298"/>
      <c r="S48" s="298"/>
      <c r="T48" s="299"/>
      <c r="U48" s="298"/>
      <c r="V48" s="298"/>
      <c r="W48" s="298"/>
      <c r="X48" s="300"/>
      <c r="Y48" s="174">
        <f>Metryka!$C$20</f>
        <v>0</v>
      </c>
      <c r="Z48" s="296">
        <f>Metryka!$D$20</f>
        <v>0</v>
      </c>
      <c r="AA48" s="174">
        <f>Metryka!$E$20</f>
        <v>0</v>
      </c>
    </row>
    <row r="49" spans="1:27" ht="15" customHeight="1">
      <c r="A49" s="289">
        <f>Metryka!$C$3</f>
        <v>0</v>
      </c>
      <c r="B49" s="72"/>
      <c r="C49" s="73"/>
      <c r="D49" s="73"/>
      <c r="E49" s="390"/>
      <c r="F49" s="290"/>
      <c r="G49" s="544"/>
      <c r="H49" s="73"/>
      <c r="I49" s="73"/>
      <c r="J49" s="74"/>
      <c r="K49" s="290"/>
      <c r="L49" s="73"/>
      <c r="M49" s="73"/>
      <c r="N49" s="290"/>
      <c r="O49" s="297"/>
      <c r="P49" s="298"/>
      <c r="Q49" s="298"/>
      <c r="R49" s="298"/>
      <c r="S49" s="298"/>
      <c r="T49" s="299"/>
      <c r="U49" s="298"/>
      <c r="V49" s="298"/>
      <c r="W49" s="298"/>
      <c r="X49" s="300"/>
      <c r="Y49" s="174">
        <f>Metryka!$C$20</f>
        <v>0</v>
      </c>
      <c r="Z49" s="296">
        <f>Metryka!$D$20</f>
        <v>0</v>
      </c>
      <c r="AA49" s="174">
        <f>Metryka!$E$20</f>
        <v>0</v>
      </c>
    </row>
    <row r="50" spans="1:27" ht="15" customHeight="1">
      <c r="A50" s="289">
        <f>Metryka!$C$3</f>
        <v>0</v>
      </c>
      <c r="B50" s="72"/>
      <c r="C50" s="73"/>
      <c r="D50" s="73"/>
      <c r="E50" s="390"/>
      <c r="F50" s="290"/>
      <c r="G50" s="544"/>
      <c r="H50" s="73"/>
      <c r="I50" s="73"/>
      <c r="J50" s="74"/>
      <c r="K50" s="290"/>
      <c r="L50" s="73"/>
      <c r="M50" s="73"/>
      <c r="N50" s="290"/>
      <c r="O50" s="297"/>
      <c r="P50" s="298"/>
      <c r="Q50" s="298"/>
      <c r="R50" s="298"/>
      <c r="S50" s="298"/>
      <c r="T50" s="299"/>
      <c r="U50" s="298"/>
      <c r="V50" s="298"/>
      <c r="W50" s="298"/>
      <c r="X50" s="300"/>
      <c r="Y50" s="174">
        <f>Metryka!$C$20</f>
        <v>0</v>
      </c>
      <c r="Z50" s="296">
        <f>Metryka!$D$20</f>
        <v>0</v>
      </c>
      <c r="AA50" s="174">
        <f>Metryka!$E$20</f>
        <v>0</v>
      </c>
    </row>
    <row r="51" spans="1:27" ht="15" customHeight="1">
      <c r="A51" s="289">
        <f>Metryka!$C$3</f>
        <v>0</v>
      </c>
      <c r="B51" s="72"/>
      <c r="C51" s="73"/>
      <c r="D51" s="73"/>
      <c r="E51" s="390"/>
      <c r="F51" s="290"/>
      <c r="G51" s="544"/>
      <c r="H51" s="73"/>
      <c r="I51" s="73"/>
      <c r="J51" s="74"/>
      <c r="K51" s="290"/>
      <c r="L51" s="73"/>
      <c r="M51" s="73"/>
      <c r="N51" s="290"/>
      <c r="O51" s="297"/>
      <c r="P51" s="298"/>
      <c r="Q51" s="298"/>
      <c r="R51" s="298"/>
      <c r="S51" s="298"/>
      <c r="T51" s="299"/>
      <c r="U51" s="298"/>
      <c r="V51" s="298"/>
      <c r="W51" s="298"/>
      <c r="X51" s="300"/>
      <c r="Y51" s="174">
        <f>Metryka!$C$20</f>
        <v>0</v>
      </c>
      <c r="Z51" s="296">
        <f>Metryka!$D$20</f>
        <v>0</v>
      </c>
      <c r="AA51" s="174">
        <f>Metryka!$E$20</f>
        <v>0</v>
      </c>
    </row>
    <row r="52" spans="1:27" ht="15" customHeight="1">
      <c r="A52" s="289">
        <f>Metryka!$C$3</f>
        <v>0</v>
      </c>
      <c r="B52" s="72"/>
      <c r="C52" s="73"/>
      <c r="D52" s="73"/>
      <c r="E52" s="390"/>
      <c r="F52" s="290"/>
      <c r="G52" s="544"/>
      <c r="H52" s="73"/>
      <c r="I52" s="73"/>
      <c r="J52" s="74"/>
      <c r="K52" s="290"/>
      <c r="L52" s="73"/>
      <c r="M52" s="73"/>
      <c r="N52" s="290"/>
      <c r="O52" s="297"/>
      <c r="P52" s="298"/>
      <c r="Q52" s="298"/>
      <c r="R52" s="298"/>
      <c r="S52" s="298"/>
      <c r="T52" s="299"/>
      <c r="U52" s="298"/>
      <c r="V52" s="298"/>
      <c r="W52" s="298"/>
      <c r="X52" s="300"/>
      <c r="Y52" s="174">
        <f>Metryka!$C$20</f>
        <v>0</v>
      </c>
      <c r="Z52" s="296">
        <f>Metryka!$D$20</f>
        <v>0</v>
      </c>
      <c r="AA52" s="174">
        <f>Metryka!$E$20</f>
        <v>0</v>
      </c>
    </row>
    <row r="53" spans="1:27" ht="15" customHeight="1">
      <c r="A53" s="289">
        <f>Metryka!$C$3</f>
        <v>0</v>
      </c>
      <c r="B53" s="72"/>
      <c r="C53" s="73"/>
      <c r="D53" s="73"/>
      <c r="E53" s="390"/>
      <c r="F53" s="290"/>
      <c r="G53" s="544"/>
      <c r="H53" s="73"/>
      <c r="I53" s="73"/>
      <c r="J53" s="74"/>
      <c r="K53" s="290"/>
      <c r="L53" s="73"/>
      <c r="M53" s="73"/>
      <c r="N53" s="290"/>
      <c r="O53" s="297"/>
      <c r="P53" s="298"/>
      <c r="Q53" s="298"/>
      <c r="R53" s="298"/>
      <c r="S53" s="298"/>
      <c r="T53" s="299"/>
      <c r="U53" s="298"/>
      <c r="V53" s="298"/>
      <c r="W53" s="298"/>
      <c r="X53" s="300"/>
      <c r="Y53" s="174">
        <f>Metryka!$C$20</f>
        <v>0</v>
      </c>
      <c r="Z53" s="296">
        <f>Metryka!$D$20</f>
        <v>0</v>
      </c>
      <c r="AA53" s="174">
        <f>Metryka!$E$20</f>
        <v>0</v>
      </c>
    </row>
    <row r="54" spans="1:27" ht="15" customHeight="1">
      <c r="A54" s="289">
        <f>Metryka!$C$3</f>
        <v>0</v>
      </c>
      <c r="B54" s="72"/>
      <c r="C54" s="73"/>
      <c r="D54" s="73"/>
      <c r="E54" s="390"/>
      <c r="F54" s="290"/>
      <c r="G54" s="544"/>
      <c r="H54" s="73"/>
      <c r="I54" s="73"/>
      <c r="J54" s="74"/>
      <c r="K54" s="290"/>
      <c r="L54" s="73"/>
      <c r="M54" s="73"/>
      <c r="N54" s="290"/>
      <c r="O54" s="297"/>
      <c r="P54" s="298"/>
      <c r="Q54" s="298"/>
      <c r="R54" s="298"/>
      <c r="S54" s="298"/>
      <c r="T54" s="299"/>
      <c r="U54" s="298"/>
      <c r="V54" s="298"/>
      <c r="W54" s="298"/>
      <c r="X54" s="300"/>
      <c r="Y54" s="174">
        <f>Metryka!$C$20</f>
        <v>0</v>
      </c>
      <c r="Z54" s="296">
        <f>Metryka!$D$20</f>
        <v>0</v>
      </c>
      <c r="AA54" s="174">
        <f>Metryka!$E$20</f>
        <v>0</v>
      </c>
    </row>
    <row r="55" spans="1:27" ht="15" customHeight="1">
      <c r="A55" s="289">
        <f>Metryka!$C$3</f>
        <v>0</v>
      </c>
      <c r="B55" s="72"/>
      <c r="C55" s="73"/>
      <c r="D55" s="73"/>
      <c r="E55" s="390"/>
      <c r="F55" s="290"/>
      <c r="G55" s="544"/>
      <c r="H55" s="73"/>
      <c r="I55" s="73"/>
      <c r="J55" s="74"/>
      <c r="K55" s="290"/>
      <c r="L55" s="73"/>
      <c r="M55" s="73"/>
      <c r="N55" s="290"/>
      <c r="O55" s="297"/>
      <c r="P55" s="298"/>
      <c r="Q55" s="298"/>
      <c r="R55" s="298"/>
      <c r="S55" s="298"/>
      <c r="T55" s="299"/>
      <c r="U55" s="298"/>
      <c r="V55" s="298"/>
      <c r="W55" s="298"/>
      <c r="X55" s="300"/>
      <c r="Y55" s="174">
        <f>Metryka!$C$20</f>
        <v>0</v>
      </c>
      <c r="Z55" s="296">
        <f>Metryka!$D$20</f>
        <v>0</v>
      </c>
      <c r="AA55" s="174">
        <f>Metryka!$E$20</f>
        <v>0</v>
      </c>
    </row>
    <row r="56" spans="1:27" ht="15" customHeight="1">
      <c r="A56" s="289">
        <f>Metryka!$C$3</f>
        <v>0</v>
      </c>
      <c r="B56" s="72"/>
      <c r="C56" s="73"/>
      <c r="D56" s="73"/>
      <c r="E56" s="390"/>
      <c r="F56" s="290"/>
      <c r="G56" s="544"/>
      <c r="H56" s="73"/>
      <c r="I56" s="73"/>
      <c r="J56" s="74"/>
      <c r="K56" s="290"/>
      <c r="L56" s="73"/>
      <c r="M56" s="73"/>
      <c r="N56" s="290"/>
      <c r="O56" s="297"/>
      <c r="P56" s="298"/>
      <c r="Q56" s="298"/>
      <c r="R56" s="298"/>
      <c r="S56" s="298"/>
      <c r="T56" s="299"/>
      <c r="U56" s="298"/>
      <c r="V56" s="298"/>
      <c r="W56" s="298"/>
      <c r="X56" s="300"/>
      <c r="Y56" s="174">
        <f>Metryka!$C$20</f>
        <v>0</v>
      </c>
      <c r="Z56" s="296">
        <f>Metryka!$D$20</f>
        <v>0</v>
      </c>
      <c r="AA56" s="174">
        <f>Metryka!$E$20</f>
        <v>0</v>
      </c>
    </row>
    <row r="57" spans="1:27" ht="15" customHeight="1">
      <c r="A57" s="289">
        <f>Metryka!$C$3</f>
        <v>0</v>
      </c>
      <c r="B57" s="72"/>
      <c r="C57" s="73"/>
      <c r="D57" s="73"/>
      <c r="E57" s="390"/>
      <c r="F57" s="290"/>
      <c r="G57" s="544"/>
      <c r="H57" s="73"/>
      <c r="I57" s="73"/>
      <c r="J57" s="74"/>
      <c r="K57" s="290"/>
      <c r="L57" s="73"/>
      <c r="M57" s="73"/>
      <c r="N57" s="290"/>
      <c r="O57" s="297"/>
      <c r="P57" s="298"/>
      <c r="Q57" s="298"/>
      <c r="R57" s="298"/>
      <c r="S57" s="298"/>
      <c r="T57" s="299"/>
      <c r="U57" s="298"/>
      <c r="V57" s="298"/>
      <c r="W57" s="298"/>
      <c r="X57" s="300"/>
      <c r="Y57" s="174">
        <f>Metryka!$C$20</f>
        <v>0</v>
      </c>
      <c r="Z57" s="296">
        <f>Metryka!$D$20</f>
        <v>0</v>
      </c>
      <c r="AA57" s="174">
        <f>Metryka!$E$20</f>
        <v>0</v>
      </c>
    </row>
    <row r="58" spans="1:27" ht="15" customHeight="1">
      <c r="A58" s="289">
        <f>Metryka!$C$3</f>
        <v>0</v>
      </c>
      <c r="B58" s="72"/>
      <c r="C58" s="73"/>
      <c r="D58" s="73"/>
      <c r="E58" s="390"/>
      <c r="F58" s="290"/>
      <c r="G58" s="544"/>
      <c r="H58" s="73"/>
      <c r="I58" s="73"/>
      <c r="J58" s="74"/>
      <c r="K58" s="290"/>
      <c r="L58" s="73"/>
      <c r="M58" s="73"/>
      <c r="N58" s="290"/>
      <c r="O58" s="297"/>
      <c r="P58" s="298"/>
      <c r="Q58" s="298"/>
      <c r="R58" s="298"/>
      <c r="S58" s="298"/>
      <c r="T58" s="299"/>
      <c r="U58" s="298"/>
      <c r="V58" s="298"/>
      <c r="W58" s="298"/>
      <c r="X58" s="300"/>
      <c r="Y58" s="174">
        <f>Metryka!$C$20</f>
        <v>0</v>
      </c>
      <c r="Z58" s="296">
        <f>Metryka!$D$20</f>
        <v>0</v>
      </c>
      <c r="AA58" s="174">
        <f>Metryka!$E$20</f>
        <v>0</v>
      </c>
    </row>
    <row r="59" spans="1:27" ht="15" customHeight="1">
      <c r="A59" s="289">
        <f>Metryka!$C$3</f>
        <v>0</v>
      </c>
      <c r="B59" s="72"/>
      <c r="C59" s="73"/>
      <c r="D59" s="73"/>
      <c r="E59" s="390"/>
      <c r="F59" s="290"/>
      <c r="G59" s="544"/>
      <c r="H59" s="73"/>
      <c r="I59" s="73"/>
      <c r="J59" s="74"/>
      <c r="K59" s="290"/>
      <c r="L59" s="73"/>
      <c r="M59" s="73"/>
      <c r="N59" s="290"/>
      <c r="O59" s="297"/>
      <c r="P59" s="298"/>
      <c r="Q59" s="298"/>
      <c r="R59" s="298"/>
      <c r="S59" s="298"/>
      <c r="T59" s="299"/>
      <c r="U59" s="298"/>
      <c r="V59" s="298"/>
      <c r="W59" s="298"/>
      <c r="X59" s="300"/>
      <c r="Y59" s="174">
        <f>Metryka!$C$20</f>
        <v>0</v>
      </c>
      <c r="Z59" s="296">
        <f>Metryka!$D$20</f>
        <v>0</v>
      </c>
      <c r="AA59" s="174">
        <f>Metryka!$E$20</f>
        <v>0</v>
      </c>
    </row>
    <row r="60" spans="1:27" ht="15" customHeight="1">
      <c r="A60" s="289">
        <f>Metryka!$C$3</f>
        <v>0</v>
      </c>
      <c r="B60" s="72"/>
      <c r="C60" s="73"/>
      <c r="D60" s="73"/>
      <c r="E60" s="390"/>
      <c r="F60" s="290"/>
      <c r="G60" s="544"/>
      <c r="H60" s="73"/>
      <c r="I60" s="73"/>
      <c r="J60" s="74"/>
      <c r="K60" s="290"/>
      <c r="L60" s="73"/>
      <c r="M60" s="73"/>
      <c r="N60" s="290"/>
      <c r="O60" s="297"/>
      <c r="P60" s="298"/>
      <c r="Q60" s="298"/>
      <c r="R60" s="298"/>
      <c r="S60" s="298"/>
      <c r="T60" s="299"/>
      <c r="U60" s="298"/>
      <c r="V60" s="298"/>
      <c r="W60" s="298"/>
      <c r="X60" s="300"/>
      <c r="Y60" s="174">
        <f>Metryka!$C$20</f>
        <v>0</v>
      </c>
      <c r="Z60" s="296">
        <f>Metryka!$D$20</f>
        <v>0</v>
      </c>
      <c r="AA60" s="174">
        <f>Metryka!$E$20</f>
        <v>0</v>
      </c>
    </row>
    <row r="61" spans="1:27" ht="15" customHeight="1">
      <c r="A61" s="289">
        <f>Metryka!$C$3</f>
        <v>0</v>
      </c>
      <c r="B61" s="72"/>
      <c r="C61" s="73"/>
      <c r="D61" s="73"/>
      <c r="E61" s="390"/>
      <c r="F61" s="290"/>
      <c r="G61" s="544"/>
      <c r="H61" s="73"/>
      <c r="I61" s="73"/>
      <c r="J61" s="74"/>
      <c r="K61" s="290"/>
      <c r="L61" s="73"/>
      <c r="M61" s="73"/>
      <c r="N61" s="290"/>
      <c r="O61" s="297"/>
      <c r="P61" s="298"/>
      <c r="Q61" s="298"/>
      <c r="R61" s="298"/>
      <c r="S61" s="298"/>
      <c r="T61" s="299"/>
      <c r="U61" s="298"/>
      <c r="V61" s="298"/>
      <c r="W61" s="298"/>
      <c r="X61" s="300"/>
      <c r="Y61" s="174">
        <f>Metryka!$C$20</f>
        <v>0</v>
      </c>
      <c r="Z61" s="296">
        <f>Metryka!$D$20</f>
        <v>0</v>
      </c>
      <c r="AA61" s="174">
        <f>Metryka!$E$20</f>
        <v>0</v>
      </c>
    </row>
    <row r="62" spans="1:27" ht="15" customHeight="1">
      <c r="A62" s="289">
        <f>Metryka!$C$3</f>
        <v>0</v>
      </c>
      <c r="B62" s="72"/>
      <c r="C62" s="73"/>
      <c r="D62" s="73"/>
      <c r="E62" s="390"/>
      <c r="F62" s="290"/>
      <c r="G62" s="544"/>
      <c r="H62" s="73"/>
      <c r="I62" s="73"/>
      <c r="J62" s="74"/>
      <c r="K62" s="290"/>
      <c r="L62" s="73"/>
      <c r="M62" s="73"/>
      <c r="N62" s="290"/>
      <c r="O62" s="297"/>
      <c r="P62" s="298"/>
      <c r="Q62" s="298"/>
      <c r="R62" s="298"/>
      <c r="S62" s="298"/>
      <c r="T62" s="299"/>
      <c r="U62" s="298"/>
      <c r="V62" s="298"/>
      <c r="W62" s="298"/>
      <c r="X62" s="300"/>
      <c r="Y62" s="174">
        <f>Metryka!$C$20</f>
        <v>0</v>
      </c>
      <c r="Z62" s="296">
        <f>Metryka!$D$20</f>
        <v>0</v>
      </c>
      <c r="AA62" s="174">
        <f>Metryka!$E$20</f>
        <v>0</v>
      </c>
    </row>
    <row r="63" spans="1:27" ht="15" customHeight="1">
      <c r="A63" s="289">
        <f>Metryka!$C$3</f>
        <v>0</v>
      </c>
      <c r="B63" s="72"/>
      <c r="C63" s="73"/>
      <c r="D63" s="73"/>
      <c r="E63" s="390"/>
      <c r="F63" s="290"/>
      <c r="G63" s="544"/>
      <c r="H63" s="73"/>
      <c r="I63" s="73"/>
      <c r="J63" s="74"/>
      <c r="K63" s="290"/>
      <c r="L63" s="73"/>
      <c r="M63" s="73"/>
      <c r="N63" s="290"/>
      <c r="O63" s="297"/>
      <c r="P63" s="298"/>
      <c r="Q63" s="298"/>
      <c r="R63" s="298"/>
      <c r="S63" s="298"/>
      <c r="T63" s="299"/>
      <c r="U63" s="298"/>
      <c r="V63" s="298"/>
      <c r="W63" s="298"/>
      <c r="X63" s="300"/>
      <c r="Y63" s="174">
        <f>Metryka!$C$20</f>
        <v>0</v>
      </c>
      <c r="Z63" s="296">
        <f>Metryka!$D$20</f>
        <v>0</v>
      </c>
      <c r="AA63" s="174">
        <f>Metryka!$E$20</f>
        <v>0</v>
      </c>
    </row>
    <row r="64" spans="1:27" ht="15" customHeight="1">
      <c r="A64" s="289">
        <f>Metryka!$C$3</f>
        <v>0</v>
      </c>
      <c r="B64" s="72"/>
      <c r="C64" s="73"/>
      <c r="D64" s="73"/>
      <c r="E64" s="390"/>
      <c r="F64" s="290"/>
      <c r="G64" s="544"/>
      <c r="H64" s="73"/>
      <c r="I64" s="73"/>
      <c r="J64" s="74"/>
      <c r="K64" s="290"/>
      <c r="L64" s="73"/>
      <c r="M64" s="73"/>
      <c r="N64" s="290"/>
      <c r="O64" s="297"/>
      <c r="P64" s="298"/>
      <c r="Q64" s="298"/>
      <c r="R64" s="298"/>
      <c r="S64" s="298"/>
      <c r="T64" s="299"/>
      <c r="U64" s="298"/>
      <c r="V64" s="298"/>
      <c r="W64" s="298"/>
      <c r="X64" s="300"/>
      <c r="Y64" s="174">
        <f>Metryka!$C$20</f>
        <v>0</v>
      </c>
      <c r="Z64" s="296">
        <f>Metryka!$D$20</f>
        <v>0</v>
      </c>
      <c r="AA64" s="174">
        <f>Metryka!$E$20</f>
        <v>0</v>
      </c>
    </row>
    <row r="65" spans="1:27" ht="15" customHeight="1">
      <c r="A65" s="289">
        <f>Metryka!$C$3</f>
        <v>0</v>
      </c>
      <c r="B65" s="72"/>
      <c r="C65" s="73"/>
      <c r="D65" s="73"/>
      <c r="E65" s="390"/>
      <c r="F65" s="290"/>
      <c r="G65" s="544"/>
      <c r="H65" s="73"/>
      <c r="I65" s="73"/>
      <c r="J65" s="74"/>
      <c r="K65" s="290"/>
      <c r="L65" s="73"/>
      <c r="M65" s="73"/>
      <c r="N65" s="290"/>
      <c r="O65" s="297"/>
      <c r="P65" s="298"/>
      <c r="Q65" s="298"/>
      <c r="R65" s="298"/>
      <c r="S65" s="298"/>
      <c r="T65" s="299"/>
      <c r="U65" s="298"/>
      <c r="V65" s="298"/>
      <c r="W65" s="298"/>
      <c r="X65" s="300"/>
      <c r="Y65" s="174">
        <f>Metryka!$C$20</f>
        <v>0</v>
      </c>
      <c r="Z65" s="296">
        <f>Metryka!$D$20</f>
        <v>0</v>
      </c>
      <c r="AA65" s="174">
        <f>Metryka!$E$20</f>
        <v>0</v>
      </c>
    </row>
    <row r="66" spans="1:27" ht="15" customHeight="1">
      <c r="A66" s="289">
        <f>Metryka!$C$3</f>
        <v>0</v>
      </c>
      <c r="B66" s="72"/>
      <c r="C66" s="73"/>
      <c r="D66" s="73"/>
      <c r="E66" s="390"/>
      <c r="F66" s="290"/>
      <c r="G66" s="544"/>
      <c r="H66" s="73"/>
      <c r="I66" s="73"/>
      <c r="J66" s="74"/>
      <c r="K66" s="290"/>
      <c r="L66" s="73"/>
      <c r="M66" s="73"/>
      <c r="N66" s="290"/>
      <c r="O66" s="297"/>
      <c r="P66" s="298"/>
      <c r="Q66" s="298"/>
      <c r="R66" s="298"/>
      <c r="S66" s="298"/>
      <c r="T66" s="299"/>
      <c r="U66" s="298"/>
      <c r="V66" s="298"/>
      <c r="W66" s="298"/>
      <c r="X66" s="300"/>
      <c r="Y66" s="174">
        <f>Metryka!$C$20</f>
        <v>0</v>
      </c>
      <c r="Z66" s="296">
        <f>Metryka!$D$20</f>
        <v>0</v>
      </c>
      <c r="AA66" s="174">
        <f>Metryka!$E$20</f>
        <v>0</v>
      </c>
    </row>
    <row r="67" spans="1:27" ht="15" customHeight="1">
      <c r="A67" s="289">
        <f>Metryka!$C$3</f>
        <v>0</v>
      </c>
      <c r="B67" s="72"/>
      <c r="C67" s="73"/>
      <c r="D67" s="73"/>
      <c r="E67" s="390"/>
      <c r="F67" s="290"/>
      <c r="G67" s="544"/>
      <c r="H67" s="73"/>
      <c r="I67" s="73"/>
      <c r="J67" s="74"/>
      <c r="K67" s="290"/>
      <c r="L67" s="73"/>
      <c r="M67" s="73"/>
      <c r="N67" s="290"/>
      <c r="O67" s="297"/>
      <c r="P67" s="298"/>
      <c r="Q67" s="298"/>
      <c r="R67" s="298"/>
      <c r="S67" s="298"/>
      <c r="T67" s="299"/>
      <c r="U67" s="298"/>
      <c r="V67" s="298"/>
      <c r="W67" s="298"/>
      <c r="X67" s="300"/>
      <c r="Y67" s="174">
        <f>Metryka!$C$20</f>
        <v>0</v>
      </c>
      <c r="Z67" s="296">
        <f>Metryka!$D$20</f>
        <v>0</v>
      </c>
      <c r="AA67" s="174">
        <f>Metryka!$E$20</f>
        <v>0</v>
      </c>
    </row>
    <row r="68" spans="1:27" ht="15" customHeight="1">
      <c r="A68" s="289">
        <f>Metryka!$C$3</f>
        <v>0</v>
      </c>
      <c r="B68" s="72"/>
      <c r="C68" s="73"/>
      <c r="D68" s="73"/>
      <c r="E68" s="390"/>
      <c r="F68" s="290"/>
      <c r="G68" s="544"/>
      <c r="H68" s="73"/>
      <c r="I68" s="73"/>
      <c r="J68" s="74"/>
      <c r="K68" s="290"/>
      <c r="L68" s="73"/>
      <c r="M68" s="73"/>
      <c r="N68" s="290"/>
      <c r="O68" s="297"/>
      <c r="P68" s="298"/>
      <c r="Q68" s="298"/>
      <c r="R68" s="298"/>
      <c r="S68" s="298"/>
      <c r="T68" s="299"/>
      <c r="U68" s="298"/>
      <c r="V68" s="298"/>
      <c r="W68" s="298"/>
      <c r="X68" s="300"/>
      <c r="Y68" s="174">
        <f>Metryka!$C$20</f>
        <v>0</v>
      </c>
      <c r="Z68" s="296">
        <f>Metryka!$D$20</f>
        <v>0</v>
      </c>
      <c r="AA68" s="174">
        <f>Metryka!$E$20</f>
        <v>0</v>
      </c>
    </row>
    <row r="69" spans="1:27" ht="15" customHeight="1">
      <c r="A69" s="289">
        <f>Metryka!$C$3</f>
        <v>0</v>
      </c>
      <c r="B69" s="72"/>
      <c r="C69" s="73"/>
      <c r="D69" s="73"/>
      <c r="E69" s="390"/>
      <c r="F69" s="290"/>
      <c r="G69" s="544"/>
      <c r="H69" s="73"/>
      <c r="I69" s="73"/>
      <c r="J69" s="74"/>
      <c r="K69" s="290"/>
      <c r="L69" s="73"/>
      <c r="M69" s="73"/>
      <c r="N69" s="290"/>
      <c r="O69" s="297"/>
      <c r="P69" s="298"/>
      <c r="Q69" s="298"/>
      <c r="R69" s="298"/>
      <c r="S69" s="298"/>
      <c r="T69" s="299"/>
      <c r="U69" s="298"/>
      <c r="V69" s="298"/>
      <c r="W69" s="298"/>
      <c r="X69" s="300"/>
      <c r="Y69" s="174">
        <f>Metryka!$C$20</f>
        <v>0</v>
      </c>
      <c r="Z69" s="296">
        <f>Metryka!$D$20</f>
        <v>0</v>
      </c>
      <c r="AA69" s="174">
        <f>Metryka!$E$20</f>
        <v>0</v>
      </c>
    </row>
    <row r="70" spans="1:27" ht="15" customHeight="1">
      <c r="A70" s="289">
        <f>Metryka!$C$3</f>
        <v>0</v>
      </c>
      <c r="B70" s="72"/>
      <c r="C70" s="73"/>
      <c r="D70" s="73"/>
      <c r="E70" s="390"/>
      <c r="F70" s="290"/>
      <c r="G70" s="544"/>
      <c r="H70" s="73"/>
      <c r="I70" s="73"/>
      <c r="J70" s="74"/>
      <c r="K70" s="290"/>
      <c r="L70" s="73"/>
      <c r="M70" s="73"/>
      <c r="N70" s="290"/>
      <c r="O70" s="297"/>
      <c r="P70" s="298"/>
      <c r="Q70" s="298"/>
      <c r="R70" s="298"/>
      <c r="S70" s="298"/>
      <c r="T70" s="299"/>
      <c r="U70" s="298"/>
      <c r="V70" s="298"/>
      <c r="W70" s="298"/>
      <c r="X70" s="300"/>
      <c r="Y70" s="174">
        <f>Metryka!$C$20</f>
        <v>0</v>
      </c>
      <c r="Z70" s="296">
        <f>Metryka!$D$20</f>
        <v>0</v>
      </c>
      <c r="AA70" s="174">
        <f>Metryka!$E$20</f>
        <v>0</v>
      </c>
    </row>
    <row r="71" spans="1:27" ht="15" customHeight="1">
      <c r="A71" s="289">
        <f>Metryka!$C$3</f>
        <v>0</v>
      </c>
      <c r="B71" s="72"/>
      <c r="C71" s="73"/>
      <c r="D71" s="73"/>
      <c r="E71" s="390"/>
      <c r="F71" s="290"/>
      <c r="G71" s="544"/>
      <c r="H71" s="73"/>
      <c r="I71" s="73"/>
      <c r="J71" s="74"/>
      <c r="K71" s="290"/>
      <c r="L71" s="73"/>
      <c r="M71" s="73"/>
      <c r="N71" s="290"/>
      <c r="O71" s="297"/>
      <c r="P71" s="298"/>
      <c r="Q71" s="298"/>
      <c r="R71" s="298"/>
      <c r="S71" s="298"/>
      <c r="T71" s="299"/>
      <c r="U71" s="298"/>
      <c r="V71" s="298"/>
      <c r="W71" s="298"/>
      <c r="X71" s="300"/>
      <c r="Y71" s="174">
        <f>Metryka!$C$20</f>
        <v>0</v>
      </c>
      <c r="Z71" s="296">
        <f>Metryka!$D$20</f>
        <v>0</v>
      </c>
      <c r="AA71" s="174">
        <f>Metryka!$E$20</f>
        <v>0</v>
      </c>
    </row>
    <row r="72" spans="1:27" ht="15" customHeight="1">
      <c r="A72" s="289">
        <f>Metryka!$C$3</f>
        <v>0</v>
      </c>
      <c r="B72" s="72"/>
      <c r="C72" s="73"/>
      <c r="D72" s="73"/>
      <c r="E72" s="390"/>
      <c r="F72" s="290"/>
      <c r="G72" s="544"/>
      <c r="H72" s="73"/>
      <c r="I72" s="73"/>
      <c r="J72" s="74"/>
      <c r="K72" s="290"/>
      <c r="L72" s="73"/>
      <c r="M72" s="73"/>
      <c r="N72" s="290"/>
      <c r="O72" s="297"/>
      <c r="P72" s="298"/>
      <c r="Q72" s="298"/>
      <c r="R72" s="298"/>
      <c r="S72" s="298"/>
      <c r="T72" s="299"/>
      <c r="U72" s="298"/>
      <c r="V72" s="298"/>
      <c r="W72" s="298"/>
      <c r="X72" s="300"/>
      <c r="Y72" s="174">
        <f>Metryka!$C$20</f>
        <v>0</v>
      </c>
      <c r="Z72" s="296">
        <f>Metryka!$D$20</f>
        <v>0</v>
      </c>
      <c r="AA72" s="174">
        <f>Metryka!$E$20</f>
        <v>0</v>
      </c>
    </row>
    <row r="73" spans="1:27" ht="15" customHeight="1">
      <c r="A73" s="289">
        <f>Metryka!$C$3</f>
        <v>0</v>
      </c>
      <c r="B73" s="72"/>
      <c r="C73" s="73"/>
      <c r="D73" s="73"/>
      <c r="E73" s="390"/>
      <c r="F73" s="290"/>
      <c r="G73" s="544"/>
      <c r="H73" s="73"/>
      <c r="I73" s="73"/>
      <c r="J73" s="74"/>
      <c r="K73" s="290"/>
      <c r="L73" s="73"/>
      <c r="M73" s="73"/>
      <c r="N73" s="290"/>
      <c r="O73" s="297"/>
      <c r="P73" s="298"/>
      <c r="Q73" s="298"/>
      <c r="R73" s="298"/>
      <c r="S73" s="298"/>
      <c r="T73" s="299"/>
      <c r="U73" s="298"/>
      <c r="V73" s="298"/>
      <c r="W73" s="298"/>
      <c r="X73" s="300"/>
      <c r="Y73" s="174">
        <f>Metryka!$C$20</f>
        <v>0</v>
      </c>
      <c r="Z73" s="296">
        <f>Metryka!$D$20</f>
        <v>0</v>
      </c>
      <c r="AA73" s="174">
        <f>Metryka!$E$20</f>
        <v>0</v>
      </c>
    </row>
    <row r="74" spans="1:27" ht="15" customHeight="1">
      <c r="A74" s="289">
        <f>Metryka!$C$3</f>
        <v>0</v>
      </c>
      <c r="B74" s="72"/>
      <c r="C74" s="73"/>
      <c r="D74" s="73"/>
      <c r="E74" s="390"/>
      <c r="F74" s="290"/>
      <c r="G74" s="544"/>
      <c r="H74" s="73"/>
      <c r="I74" s="73"/>
      <c r="J74" s="74"/>
      <c r="K74" s="290"/>
      <c r="L74" s="73"/>
      <c r="M74" s="73"/>
      <c r="N74" s="290"/>
      <c r="O74" s="297"/>
      <c r="P74" s="298"/>
      <c r="Q74" s="298"/>
      <c r="R74" s="298"/>
      <c r="S74" s="298"/>
      <c r="T74" s="299"/>
      <c r="U74" s="298"/>
      <c r="V74" s="298"/>
      <c r="W74" s="298"/>
      <c r="X74" s="300"/>
      <c r="Y74" s="174">
        <f>Metryka!$C$20</f>
        <v>0</v>
      </c>
      <c r="Z74" s="296">
        <f>Metryka!$D$20</f>
        <v>0</v>
      </c>
      <c r="AA74" s="174">
        <f>Metryka!$E$20</f>
        <v>0</v>
      </c>
    </row>
    <row r="75" spans="1:27" ht="15" customHeight="1">
      <c r="A75" s="289">
        <f>Metryka!$C$3</f>
        <v>0</v>
      </c>
      <c r="B75" s="72"/>
      <c r="C75" s="73"/>
      <c r="D75" s="73"/>
      <c r="E75" s="390"/>
      <c r="F75" s="290"/>
      <c r="G75" s="544"/>
      <c r="H75" s="73"/>
      <c r="I75" s="73"/>
      <c r="J75" s="74"/>
      <c r="K75" s="290"/>
      <c r="L75" s="73"/>
      <c r="M75" s="73"/>
      <c r="N75" s="290"/>
      <c r="O75" s="297"/>
      <c r="P75" s="298"/>
      <c r="Q75" s="298"/>
      <c r="R75" s="298"/>
      <c r="S75" s="298"/>
      <c r="T75" s="299"/>
      <c r="U75" s="298"/>
      <c r="V75" s="298"/>
      <c r="W75" s="298"/>
      <c r="X75" s="300"/>
      <c r="Y75" s="174">
        <f>Metryka!$C$20</f>
        <v>0</v>
      </c>
      <c r="Z75" s="296">
        <f>Metryka!$D$20</f>
        <v>0</v>
      </c>
      <c r="AA75" s="174">
        <f>Metryka!$E$20</f>
        <v>0</v>
      </c>
    </row>
    <row r="76" spans="1:27" ht="15" customHeight="1">
      <c r="A76" s="289">
        <f>Metryka!$C$3</f>
        <v>0</v>
      </c>
      <c r="B76" s="72"/>
      <c r="C76" s="73"/>
      <c r="D76" s="73"/>
      <c r="E76" s="390"/>
      <c r="F76" s="290"/>
      <c r="G76" s="544"/>
      <c r="H76" s="73"/>
      <c r="I76" s="73"/>
      <c r="J76" s="74"/>
      <c r="K76" s="290"/>
      <c r="L76" s="73"/>
      <c r="M76" s="73"/>
      <c r="N76" s="290"/>
      <c r="O76" s="297"/>
      <c r="P76" s="298"/>
      <c r="Q76" s="298"/>
      <c r="R76" s="298"/>
      <c r="S76" s="298"/>
      <c r="T76" s="299"/>
      <c r="U76" s="298"/>
      <c r="V76" s="298"/>
      <c r="W76" s="298"/>
      <c r="X76" s="300"/>
      <c r="Y76" s="174">
        <f>Metryka!$C$20</f>
        <v>0</v>
      </c>
      <c r="Z76" s="296">
        <f>Metryka!$D$20</f>
        <v>0</v>
      </c>
      <c r="AA76" s="174">
        <f>Metryka!$E$20</f>
        <v>0</v>
      </c>
    </row>
    <row r="77" spans="1:27" ht="15" customHeight="1">
      <c r="A77" s="289">
        <f>Metryka!$C$3</f>
        <v>0</v>
      </c>
      <c r="B77" s="72"/>
      <c r="C77" s="73"/>
      <c r="D77" s="73"/>
      <c r="E77" s="390"/>
      <c r="F77" s="290"/>
      <c r="G77" s="544"/>
      <c r="H77" s="73"/>
      <c r="I77" s="73"/>
      <c r="J77" s="74"/>
      <c r="K77" s="290"/>
      <c r="L77" s="73"/>
      <c r="M77" s="73"/>
      <c r="N77" s="290"/>
      <c r="O77" s="297"/>
      <c r="P77" s="298"/>
      <c r="Q77" s="298"/>
      <c r="R77" s="298"/>
      <c r="S77" s="298"/>
      <c r="T77" s="299"/>
      <c r="U77" s="298"/>
      <c r="V77" s="298"/>
      <c r="W77" s="298"/>
      <c r="X77" s="300"/>
      <c r="Y77" s="174">
        <f>Metryka!$C$20</f>
        <v>0</v>
      </c>
      <c r="Z77" s="296">
        <f>Metryka!$D$20</f>
        <v>0</v>
      </c>
      <c r="AA77" s="174">
        <f>Metryka!$E$20</f>
        <v>0</v>
      </c>
    </row>
    <row r="78" spans="1:27" ht="15" customHeight="1">
      <c r="A78" s="289">
        <f>Metryka!$C$3</f>
        <v>0</v>
      </c>
      <c r="B78" s="72"/>
      <c r="C78" s="73"/>
      <c r="D78" s="73"/>
      <c r="E78" s="390"/>
      <c r="F78" s="290"/>
      <c r="G78" s="544"/>
      <c r="H78" s="73"/>
      <c r="I78" s="73"/>
      <c r="J78" s="74"/>
      <c r="K78" s="290"/>
      <c r="L78" s="73"/>
      <c r="M78" s="73"/>
      <c r="N78" s="290"/>
      <c r="O78" s="297"/>
      <c r="P78" s="298"/>
      <c r="Q78" s="298"/>
      <c r="R78" s="298"/>
      <c r="S78" s="298"/>
      <c r="T78" s="299"/>
      <c r="U78" s="298"/>
      <c r="V78" s="298"/>
      <c r="W78" s="298"/>
      <c r="X78" s="300"/>
      <c r="Y78" s="174">
        <f>Metryka!$C$20</f>
        <v>0</v>
      </c>
      <c r="Z78" s="296">
        <f>Metryka!$D$20</f>
        <v>0</v>
      </c>
      <c r="AA78" s="174">
        <f>Metryka!$E$20</f>
        <v>0</v>
      </c>
    </row>
    <row r="79" spans="1:27" ht="15" customHeight="1">
      <c r="A79" s="289">
        <f>Metryka!$C$3</f>
        <v>0</v>
      </c>
      <c r="B79" s="72"/>
      <c r="C79" s="73"/>
      <c r="D79" s="73"/>
      <c r="E79" s="390"/>
      <c r="F79" s="290"/>
      <c r="G79" s="544"/>
      <c r="H79" s="73"/>
      <c r="I79" s="73"/>
      <c r="J79" s="74"/>
      <c r="K79" s="290"/>
      <c r="L79" s="73"/>
      <c r="M79" s="73"/>
      <c r="N79" s="290"/>
      <c r="O79" s="297"/>
      <c r="P79" s="298"/>
      <c r="Q79" s="298"/>
      <c r="R79" s="298"/>
      <c r="S79" s="298"/>
      <c r="T79" s="299"/>
      <c r="U79" s="298"/>
      <c r="V79" s="298"/>
      <c r="W79" s="298"/>
      <c r="X79" s="300"/>
      <c r="Y79" s="174">
        <f>Metryka!$C$20</f>
        <v>0</v>
      </c>
      <c r="Z79" s="296">
        <f>Metryka!$D$20</f>
        <v>0</v>
      </c>
      <c r="AA79" s="174">
        <f>Metryka!$E$20</f>
        <v>0</v>
      </c>
    </row>
    <row r="80" spans="1:27" ht="15" customHeight="1">
      <c r="A80" s="289">
        <f>Metryka!$C$3</f>
        <v>0</v>
      </c>
      <c r="B80" s="72"/>
      <c r="C80" s="73"/>
      <c r="D80" s="73"/>
      <c r="E80" s="390"/>
      <c r="F80" s="290"/>
      <c r="G80" s="544"/>
      <c r="H80" s="73"/>
      <c r="I80" s="73"/>
      <c r="J80" s="74"/>
      <c r="K80" s="290"/>
      <c r="L80" s="73"/>
      <c r="M80" s="73"/>
      <c r="N80" s="290"/>
      <c r="O80" s="297"/>
      <c r="P80" s="298"/>
      <c r="Q80" s="298"/>
      <c r="R80" s="298"/>
      <c r="S80" s="298"/>
      <c r="T80" s="299"/>
      <c r="U80" s="298"/>
      <c r="V80" s="298"/>
      <c r="W80" s="298"/>
      <c r="X80" s="300"/>
      <c r="Y80" s="174">
        <f>Metryka!$C$20</f>
        <v>0</v>
      </c>
      <c r="Z80" s="296">
        <f>Metryka!$D$20</f>
        <v>0</v>
      </c>
      <c r="AA80" s="174">
        <f>Metryka!$E$20</f>
        <v>0</v>
      </c>
    </row>
    <row r="81" spans="1:27" ht="15" customHeight="1">
      <c r="A81" s="289">
        <f>Metryka!$C$3</f>
        <v>0</v>
      </c>
      <c r="B81" s="72"/>
      <c r="C81" s="73"/>
      <c r="D81" s="73"/>
      <c r="E81" s="390"/>
      <c r="F81" s="290"/>
      <c r="G81" s="544"/>
      <c r="H81" s="73"/>
      <c r="I81" s="73"/>
      <c r="J81" s="74"/>
      <c r="K81" s="290"/>
      <c r="L81" s="73"/>
      <c r="M81" s="73"/>
      <c r="N81" s="290"/>
      <c r="O81" s="297"/>
      <c r="P81" s="298"/>
      <c r="Q81" s="298"/>
      <c r="R81" s="298"/>
      <c r="S81" s="298"/>
      <c r="T81" s="299"/>
      <c r="U81" s="298"/>
      <c r="V81" s="298"/>
      <c r="W81" s="298"/>
      <c r="X81" s="300"/>
      <c r="Y81" s="174">
        <f>Metryka!$C$20</f>
        <v>0</v>
      </c>
      <c r="Z81" s="296">
        <f>Metryka!$D$20</f>
        <v>0</v>
      </c>
      <c r="AA81" s="174">
        <f>Metryka!$E$20</f>
        <v>0</v>
      </c>
    </row>
    <row r="82" spans="1:27" ht="15" customHeight="1">
      <c r="A82" s="289">
        <f>Metryka!$C$3</f>
        <v>0</v>
      </c>
      <c r="B82" s="72"/>
      <c r="C82" s="73"/>
      <c r="D82" s="73"/>
      <c r="E82" s="390"/>
      <c r="F82" s="290"/>
      <c r="G82" s="544"/>
      <c r="H82" s="73"/>
      <c r="I82" s="73"/>
      <c r="J82" s="74"/>
      <c r="K82" s="290"/>
      <c r="L82" s="73"/>
      <c r="M82" s="73"/>
      <c r="N82" s="290"/>
      <c r="O82" s="297"/>
      <c r="P82" s="298"/>
      <c r="Q82" s="298"/>
      <c r="R82" s="298"/>
      <c r="S82" s="298"/>
      <c r="T82" s="299"/>
      <c r="U82" s="298"/>
      <c r="V82" s="298"/>
      <c r="W82" s="298"/>
      <c r="X82" s="300"/>
      <c r="Y82" s="174">
        <f>Metryka!$C$20</f>
        <v>0</v>
      </c>
      <c r="Z82" s="296">
        <f>Metryka!$D$20</f>
        <v>0</v>
      </c>
      <c r="AA82" s="174">
        <f>Metryka!$E$20</f>
        <v>0</v>
      </c>
    </row>
    <row r="83" spans="1:27" ht="15" customHeight="1">
      <c r="A83" s="289">
        <f>Metryka!$C$3</f>
        <v>0</v>
      </c>
      <c r="B83" s="72"/>
      <c r="C83" s="73"/>
      <c r="D83" s="73"/>
      <c r="E83" s="390"/>
      <c r="F83" s="290"/>
      <c r="G83" s="544"/>
      <c r="H83" s="73"/>
      <c r="I83" s="73"/>
      <c r="J83" s="74"/>
      <c r="K83" s="290"/>
      <c r="L83" s="73"/>
      <c r="M83" s="73"/>
      <c r="N83" s="290"/>
      <c r="O83" s="297"/>
      <c r="P83" s="298"/>
      <c r="Q83" s="298"/>
      <c r="R83" s="298"/>
      <c r="S83" s="298"/>
      <c r="T83" s="299"/>
      <c r="U83" s="298"/>
      <c r="V83" s="298"/>
      <c r="W83" s="298"/>
      <c r="X83" s="300"/>
      <c r="Y83" s="174">
        <f>Metryka!$C$20</f>
        <v>0</v>
      </c>
      <c r="Z83" s="296">
        <f>Metryka!$D$20</f>
        <v>0</v>
      </c>
      <c r="AA83" s="174">
        <f>Metryka!$E$20</f>
        <v>0</v>
      </c>
    </row>
    <row r="84" spans="1:27" ht="15" customHeight="1">
      <c r="A84" s="289">
        <f>Metryka!$C$3</f>
        <v>0</v>
      </c>
      <c r="B84" s="72"/>
      <c r="C84" s="73"/>
      <c r="D84" s="73"/>
      <c r="E84" s="390"/>
      <c r="F84" s="290"/>
      <c r="G84" s="544"/>
      <c r="H84" s="73"/>
      <c r="I84" s="73"/>
      <c r="J84" s="74"/>
      <c r="K84" s="290"/>
      <c r="L84" s="73"/>
      <c r="M84" s="73"/>
      <c r="N84" s="290"/>
      <c r="O84" s="297"/>
      <c r="P84" s="298"/>
      <c r="Q84" s="298"/>
      <c r="R84" s="298"/>
      <c r="S84" s="298"/>
      <c r="T84" s="299"/>
      <c r="U84" s="298"/>
      <c r="V84" s="298"/>
      <c r="W84" s="298"/>
      <c r="X84" s="300"/>
      <c r="Y84" s="174">
        <f>Metryka!$C$20</f>
        <v>0</v>
      </c>
      <c r="Z84" s="296">
        <f>Metryka!$D$20</f>
        <v>0</v>
      </c>
      <c r="AA84" s="174">
        <f>Metryka!$E$20</f>
        <v>0</v>
      </c>
    </row>
    <row r="85" spans="1:27" ht="15" customHeight="1">
      <c r="A85" s="289">
        <f>Metryka!$C$3</f>
        <v>0</v>
      </c>
      <c r="B85" s="72"/>
      <c r="C85" s="73"/>
      <c r="D85" s="73"/>
      <c r="E85" s="390"/>
      <c r="F85" s="290"/>
      <c r="G85" s="544"/>
      <c r="H85" s="73"/>
      <c r="I85" s="73"/>
      <c r="J85" s="74"/>
      <c r="K85" s="290"/>
      <c r="L85" s="73"/>
      <c r="M85" s="73"/>
      <c r="N85" s="290"/>
      <c r="O85" s="297"/>
      <c r="P85" s="298"/>
      <c r="Q85" s="298"/>
      <c r="R85" s="298"/>
      <c r="S85" s="298"/>
      <c r="T85" s="299"/>
      <c r="U85" s="298"/>
      <c r="V85" s="298"/>
      <c r="W85" s="298"/>
      <c r="X85" s="300"/>
      <c r="Y85" s="174">
        <f>Metryka!$C$20</f>
        <v>0</v>
      </c>
      <c r="Z85" s="296">
        <f>Metryka!$D$20</f>
        <v>0</v>
      </c>
      <c r="AA85" s="174">
        <f>Metryka!$E$20</f>
        <v>0</v>
      </c>
    </row>
    <row r="86" spans="1:27" ht="15" customHeight="1">
      <c r="A86" s="289">
        <f>Metryka!$C$3</f>
        <v>0</v>
      </c>
      <c r="B86" s="72"/>
      <c r="C86" s="73"/>
      <c r="D86" s="73"/>
      <c r="E86" s="390"/>
      <c r="F86" s="290"/>
      <c r="G86" s="544"/>
      <c r="H86" s="73"/>
      <c r="I86" s="73"/>
      <c r="J86" s="74"/>
      <c r="K86" s="290"/>
      <c r="L86" s="73"/>
      <c r="M86" s="73"/>
      <c r="N86" s="290"/>
      <c r="O86" s="297"/>
      <c r="P86" s="298"/>
      <c r="Q86" s="298"/>
      <c r="R86" s="298"/>
      <c r="S86" s="298"/>
      <c r="T86" s="299"/>
      <c r="U86" s="298"/>
      <c r="V86" s="298"/>
      <c r="W86" s="298"/>
      <c r="X86" s="300"/>
      <c r="Y86" s="174">
        <f>Metryka!$C$20</f>
        <v>0</v>
      </c>
      <c r="Z86" s="296">
        <f>Metryka!$D$20</f>
        <v>0</v>
      </c>
      <c r="AA86" s="174">
        <f>Metryka!$E$20</f>
        <v>0</v>
      </c>
    </row>
    <row r="87" spans="1:27" ht="15" customHeight="1">
      <c r="A87" s="289">
        <f>Metryka!$C$3</f>
        <v>0</v>
      </c>
      <c r="B87" s="72"/>
      <c r="C87" s="73"/>
      <c r="D87" s="73"/>
      <c r="E87" s="390"/>
      <c r="F87" s="290"/>
      <c r="G87" s="544"/>
      <c r="H87" s="73"/>
      <c r="I87" s="73"/>
      <c r="J87" s="74"/>
      <c r="K87" s="290"/>
      <c r="L87" s="73"/>
      <c r="M87" s="73"/>
      <c r="N87" s="290"/>
      <c r="O87" s="297"/>
      <c r="P87" s="298"/>
      <c r="Q87" s="298"/>
      <c r="R87" s="298"/>
      <c r="S87" s="298"/>
      <c r="T87" s="299"/>
      <c r="U87" s="298"/>
      <c r="V87" s="298"/>
      <c r="W87" s="298"/>
      <c r="X87" s="300"/>
      <c r="Y87" s="174">
        <f>Metryka!$C$20</f>
        <v>0</v>
      </c>
      <c r="Z87" s="296">
        <f>Metryka!$D$20</f>
        <v>0</v>
      </c>
      <c r="AA87" s="174">
        <f>Metryka!$E$20</f>
        <v>0</v>
      </c>
    </row>
    <row r="88" spans="1:27" ht="15" customHeight="1">
      <c r="A88" s="289">
        <f>Metryka!$C$3</f>
        <v>0</v>
      </c>
      <c r="B88" s="72"/>
      <c r="C88" s="73"/>
      <c r="D88" s="73"/>
      <c r="E88" s="390"/>
      <c r="F88" s="290"/>
      <c r="G88" s="544"/>
      <c r="H88" s="73"/>
      <c r="I88" s="73"/>
      <c r="J88" s="74"/>
      <c r="K88" s="290"/>
      <c r="L88" s="73"/>
      <c r="M88" s="73"/>
      <c r="N88" s="290"/>
      <c r="O88" s="297"/>
      <c r="P88" s="298"/>
      <c r="Q88" s="298"/>
      <c r="R88" s="298"/>
      <c r="S88" s="298"/>
      <c r="T88" s="299"/>
      <c r="U88" s="298"/>
      <c r="V88" s="298"/>
      <c r="W88" s="298"/>
      <c r="X88" s="300"/>
      <c r="Y88" s="174">
        <f>Metryka!$C$20</f>
        <v>0</v>
      </c>
      <c r="Z88" s="296">
        <f>Metryka!$D$20</f>
        <v>0</v>
      </c>
      <c r="AA88" s="174">
        <f>Metryka!$E$20</f>
        <v>0</v>
      </c>
    </row>
    <row r="89" spans="1:27" ht="15" customHeight="1">
      <c r="A89" s="289">
        <f>Metryka!$C$3</f>
        <v>0</v>
      </c>
      <c r="B89" s="72"/>
      <c r="C89" s="73"/>
      <c r="D89" s="73"/>
      <c r="E89" s="390"/>
      <c r="F89" s="290"/>
      <c r="G89" s="544"/>
      <c r="H89" s="73"/>
      <c r="I89" s="73"/>
      <c r="J89" s="74"/>
      <c r="K89" s="290"/>
      <c r="L89" s="73"/>
      <c r="M89" s="73"/>
      <c r="N89" s="290"/>
      <c r="O89" s="297"/>
      <c r="P89" s="298"/>
      <c r="Q89" s="298"/>
      <c r="R89" s="298"/>
      <c r="S89" s="298"/>
      <c r="T89" s="299"/>
      <c r="U89" s="298"/>
      <c r="V89" s="298"/>
      <c r="W89" s="298"/>
      <c r="X89" s="300"/>
      <c r="Y89" s="174">
        <f>Metryka!$C$20</f>
        <v>0</v>
      </c>
      <c r="Z89" s="296">
        <f>Metryka!$D$20</f>
        <v>0</v>
      </c>
      <c r="AA89" s="174">
        <f>Metryka!$E$20</f>
        <v>0</v>
      </c>
    </row>
    <row r="90" spans="1:27" ht="15" customHeight="1">
      <c r="A90" s="289">
        <f>Metryka!$C$3</f>
        <v>0</v>
      </c>
      <c r="B90" s="72"/>
      <c r="C90" s="73"/>
      <c r="D90" s="73"/>
      <c r="E90" s="390"/>
      <c r="F90" s="290"/>
      <c r="G90" s="544"/>
      <c r="H90" s="73"/>
      <c r="I90" s="73"/>
      <c r="J90" s="74"/>
      <c r="K90" s="290"/>
      <c r="L90" s="73"/>
      <c r="M90" s="73"/>
      <c r="N90" s="290"/>
      <c r="O90" s="297"/>
      <c r="P90" s="298"/>
      <c r="Q90" s="298"/>
      <c r="R90" s="298"/>
      <c r="S90" s="298"/>
      <c r="T90" s="299"/>
      <c r="U90" s="298"/>
      <c r="V90" s="298"/>
      <c r="W90" s="298"/>
      <c r="X90" s="300"/>
      <c r="Y90" s="174">
        <f>Metryka!$C$20</f>
        <v>0</v>
      </c>
      <c r="Z90" s="296">
        <f>Metryka!$D$20</f>
        <v>0</v>
      </c>
      <c r="AA90" s="174">
        <f>Metryka!$E$20</f>
        <v>0</v>
      </c>
    </row>
    <row r="91" spans="1:27" ht="15" customHeight="1">
      <c r="A91" s="289">
        <f>Metryka!$C$3</f>
        <v>0</v>
      </c>
      <c r="B91" s="72"/>
      <c r="C91" s="73"/>
      <c r="D91" s="73"/>
      <c r="E91" s="390"/>
      <c r="F91" s="290"/>
      <c r="G91" s="544"/>
      <c r="H91" s="73"/>
      <c r="I91" s="73"/>
      <c r="J91" s="74"/>
      <c r="K91" s="290"/>
      <c r="L91" s="73"/>
      <c r="M91" s="73"/>
      <c r="N91" s="290"/>
      <c r="O91" s="297"/>
      <c r="P91" s="298"/>
      <c r="Q91" s="298"/>
      <c r="R91" s="298"/>
      <c r="S91" s="298"/>
      <c r="T91" s="299"/>
      <c r="U91" s="298"/>
      <c r="V91" s="298"/>
      <c r="W91" s="298"/>
      <c r="X91" s="300"/>
      <c r="Y91" s="174">
        <f>Metryka!$C$20</f>
        <v>0</v>
      </c>
      <c r="Z91" s="296">
        <f>Metryka!$D$20</f>
        <v>0</v>
      </c>
      <c r="AA91" s="174">
        <f>Metryka!$E$20</f>
        <v>0</v>
      </c>
    </row>
    <row r="92" spans="1:27" ht="15" customHeight="1">
      <c r="A92" s="289">
        <f>Metryka!$C$3</f>
        <v>0</v>
      </c>
      <c r="B92" s="72"/>
      <c r="C92" s="73"/>
      <c r="D92" s="73"/>
      <c r="E92" s="390"/>
      <c r="F92" s="290"/>
      <c r="G92" s="544"/>
      <c r="H92" s="73"/>
      <c r="I92" s="73"/>
      <c r="J92" s="74"/>
      <c r="K92" s="290"/>
      <c r="L92" s="73"/>
      <c r="M92" s="73"/>
      <c r="N92" s="290"/>
      <c r="O92" s="297"/>
      <c r="P92" s="298"/>
      <c r="Q92" s="298"/>
      <c r="R92" s="298"/>
      <c r="S92" s="298"/>
      <c r="T92" s="299"/>
      <c r="U92" s="298"/>
      <c r="V92" s="298"/>
      <c r="W92" s="298"/>
      <c r="X92" s="300"/>
      <c r="Y92" s="174">
        <f>Metryka!$C$20</f>
        <v>0</v>
      </c>
      <c r="Z92" s="296">
        <f>Metryka!$D$20</f>
        <v>0</v>
      </c>
      <c r="AA92" s="174">
        <f>Metryka!$E$20</f>
        <v>0</v>
      </c>
    </row>
    <row r="93" spans="1:27" ht="15" customHeight="1">
      <c r="A93" s="289">
        <f>Metryka!$C$3</f>
        <v>0</v>
      </c>
      <c r="B93" s="72"/>
      <c r="C93" s="73"/>
      <c r="D93" s="73"/>
      <c r="E93" s="390"/>
      <c r="F93" s="290"/>
      <c r="G93" s="544"/>
      <c r="H93" s="73"/>
      <c r="I93" s="73"/>
      <c r="J93" s="74"/>
      <c r="K93" s="290"/>
      <c r="L93" s="73"/>
      <c r="M93" s="73"/>
      <c r="N93" s="290"/>
      <c r="O93" s="297"/>
      <c r="P93" s="298"/>
      <c r="Q93" s="298"/>
      <c r="R93" s="298"/>
      <c r="S93" s="298"/>
      <c r="T93" s="299"/>
      <c r="U93" s="298"/>
      <c r="V93" s="298"/>
      <c r="W93" s="298"/>
      <c r="X93" s="300"/>
      <c r="Y93" s="174">
        <f>Metryka!$C$20</f>
        <v>0</v>
      </c>
      <c r="Z93" s="296">
        <f>Metryka!$D$20</f>
        <v>0</v>
      </c>
      <c r="AA93" s="174">
        <f>Metryka!$E$20</f>
        <v>0</v>
      </c>
    </row>
    <row r="94" spans="1:27" ht="15" customHeight="1">
      <c r="A94" s="289">
        <f>Metryka!$C$3</f>
        <v>0</v>
      </c>
      <c r="B94" s="72"/>
      <c r="C94" s="73"/>
      <c r="D94" s="73"/>
      <c r="E94" s="390"/>
      <c r="F94" s="290"/>
      <c r="G94" s="544"/>
      <c r="H94" s="73"/>
      <c r="I94" s="73"/>
      <c r="J94" s="74"/>
      <c r="K94" s="290"/>
      <c r="L94" s="73"/>
      <c r="M94" s="73"/>
      <c r="N94" s="290"/>
      <c r="O94" s="297"/>
      <c r="P94" s="298"/>
      <c r="Q94" s="298"/>
      <c r="R94" s="298"/>
      <c r="S94" s="298"/>
      <c r="T94" s="299"/>
      <c r="U94" s="298"/>
      <c r="V94" s="298"/>
      <c r="W94" s="298"/>
      <c r="X94" s="300"/>
      <c r="Y94" s="174">
        <f>Metryka!$C$20</f>
        <v>0</v>
      </c>
      <c r="Z94" s="296">
        <f>Metryka!$D$20</f>
        <v>0</v>
      </c>
      <c r="AA94" s="174">
        <f>Metryka!$E$20</f>
        <v>0</v>
      </c>
    </row>
    <row r="95" spans="1:27" ht="15" customHeight="1">
      <c r="A95" s="289">
        <f>Metryka!$C$3</f>
        <v>0</v>
      </c>
      <c r="B95" s="72"/>
      <c r="C95" s="73"/>
      <c r="D95" s="73"/>
      <c r="E95" s="390"/>
      <c r="F95" s="290"/>
      <c r="G95" s="544"/>
      <c r="H95" s="73"/>
      <c r="I95" s="73"/>
      <c r="J95" s="74"/>
      <c r="K95" s="290"/>
      <c r="L95" s="73"/>
      <c r="M95" s="73"/>
      <c r="N95" s="290"/>
      <c r="O95" s="297"/>
      <c r="P95" s="298"/>
      <c r="Q95" s="298"/>
      <c r="R95" s="298"/>
      <c r="S95" s="298"/>
      <c r="T95" s="299"/>
      <c r="U95" s="298"/>
      <c r="V95" s="298"/>
      <c r="W95" s="298"/>
      <c r="X95" s="300"/>
      <c r="Y95" s="174">
        <f>Metryka!$C$20</f>
        <v>0</v>
      </c>
      <c r="Z95" s="296">
        <f>Metryka!$D$20</f>
        <v>0</v>
      </c>
      <c r="AA95" s="174">
        <f>Metryka!$E$20</f>
        <v>0</v>
      </c>
    </row>
    <row r="96" spans="1:27" ht="15" customHeight="1">
      <c r="A96" s="289">
        <f>Metryka!$C$3</f>
        <v>0</v>
      </c>
      <c r="B96" s="72"/>
      <c r="C96" s="73"/>
      <c r="D96" s="73"/>
      <c r="E96" s="390"/>
      <c r="F96" s="290"/>
      <c r="G96" s="544"/>
      <c r="H96" s="73"/>
      <c r="I96" s="73"/>
      <c r="J96" s="74"/>
      <c r="K96" s="290"/>
      <c r="L96" s="73"/>
      <c r="M96" s="73"/>
      <c r="N96" s="290"/>
      <c r="O96" s="297"/>
      <c r="P96" s="298"/>
      <c r="Q96" s="298"/>
      <c r="R96" s="298"/>
      <c r="S96" s="298"/>
      <c r="T96" s="299"/>
      <c r="U96" s="298"/>
      <c r="V96" s="298"/>
      <c r="W96" s="298"/>
      <c r="X96" s="300"/>
      <c r="Y96" s="174">
        <f>Metryka!$C$20</f>
        <v>0</v>
      </c>
      <c r="Z96" s="296">
        <f>Metryka!$D$20</f>
        <v>0</v>
      </c>
      <c r="AA96" s="174">
        <f>Metryka!$E$20</f>
        <v>0</v>
      </c>
    </row>
    <row r="97" spans="1:27" ht="15" customHeight="1">
      <c r="A97" s="289">
        <f>Metryka!$C$3</f>
        <v>0</v>
      </c>
      <c r="B97" s="72"/>
      <c r="C97" s="73"/>
      <c r="D97" s="73"/>
      <c r="E97" s="390"/>
      <c r="F97" s="290"/>
      <c r="G97" s="544"/>
      <c r="H97" s="73"/>
      <c r="I97" s="73"/>
      <c r="J97" s="74"/>
      <c r="K97" s="290"/>
      <c r="L97" s="73"/>
      <c r="M97" s="73"/>
      <c r="N97" s="290"/>
      <c r="O97" s="297"/>
      <c r="P97" s="298"/>
      <c r="Q97" s="298"/>
      <c r="R97" s="298"/>
      <c r="S97" s="298"/>
      <c r="T97" s="299"/>
      <c r="U97" s="298"/>
      <c r="V97" s="298"/>
      <c r="W97" s="298"/>
      <c r="X97" s="300"/>
      <c r="Y97" s="174">
        <f>Metryka!$C$20</f>
        <v>0</v>
      </c>
      <c r="Z97" s="296">
        <f>Metryka!$D$20</f>
        <v>0</v>
      </c>
      <c r="AA97" s="174">
        <f>Metryka!$E$20</f>
        <v>0</v>
      </c>
    </row>
    <row r="98" spans="1:27" ht="15" customHeight="1">
      <c r="A98" s="289">
        <f>Metryka!$C$3</f>
        <v>0</v>
      </c>
      <c r="B98" s="72"/>
      <c r="C98" s="73"/>
      <c r="D98" s="73"/>
      <c r="E98" s="390"/>
      <c r="F98" s="290"/>
      <c r="G98" s="544"/>
      <c r="H98" s="73"/>
      <c r="I98" s="73"/>
      <c r="J98" s="74"/>
      <c r="K98" s="290"/>
      <c r="L98" s="73"/>
      <c r="M98" s="73"/>
      <c r="N98" s="290"/>
      <c r="O98" s="297"/>
      <c r="P98" s="298"/>
      <c r="Q98" s="298"/>
      <c r="R98" s="298"/>
      <c r="S98" s="298"/>
      <c r="T98" s="299"/>
      <c r="U98" s="298"/>
      <c r="V98" s="298"/>
      <c r="W98" s="298"/>
      <c r="X98" s="300"/>
      <c r="Y98" s="174">
        <f>Metryka!$C$20</f>
        <v>0</v>
      </c>
      <c r="Z98" s="296">
        <f>Metryka!$D$20</f>
        <v>0</v>
      </c>
      <c r="AA98" s="174">
        <f>Metryka!$E$20</f>
        <v>0</v>
      </c>
    </row>
    <row r="99" spans="1:27" ht="15" customHeight="1">
      <c r="A99" s="289">
        <f>Metryka!$C$3</f>
        <v>0</v>
      </c>
      <c r="B99" s="72"/>
      <c r="C99" s="73"/>
      <c r="D99" s="73"/>
      <c r="E99" s="390"/>
      <c r="F99" s="290"/>
      <c r="G99" s="544"/>
      <c r="H99" s="73"/>
      <c r="I99" s="73"/>
      <c r="J99" s="74"/>
      <c r="K99" s="290"/>
      <c r="L99" s="73"/>
      <c r="M99" s="73"/>
      <c r="N99" s="290"/>
      <c r="O99" s="297"/>
      <c r="P99" s="298"/>
      <c r="Q99" s="298"/>
      <c r="R99" s="298"/>
      <c r="S99" s="298"/>
      <c r="T99" s="299"/>
      <c r="U99" s="298"/>
      <c r="V99" s="298"/>
      <c r="W99" s="298"/>
      <c r="X99" s="300"/>
      <c r="Y99" s="174">
        <f>Metryka!$C$20</f>
        <v>0</v>
      </c>
      <c r="Z99" s="296">
        <f>Metryka!$D$20</f>
        <v>0</v>
      </c>
      <c r="AA99" s="174">
        <f>Metryka!$E$20</f>
        <v>0</v>
      </c>
    </row>
    <row r="100" spans="1:27" ht="15" customHeight="1" thickBot="1">
      <c r="A100" s="289">
        <f>Metryka!$C$3</f>
        <v>0</v>
      </c>
      <c r="B100" s="76"/>
      <c r="C100" s="77"/>
      <c r="D100" s="77"/>
      <c r="E100" s="546"/>
      <c r="F100" s="547"/>
      <c r="G100" s="421"/>
      <c r="H100" s="77"/>
      <c r="I100" s="77"/>
      <c r="J100" s="26"/>
      <c r="K100" s="301"/>
      <c r="L100" s="77"/>
      <c r="M100" s="77"/>
      <c r="N100" s="301"/>
      <c r="O100" s="302"/>
      <c r="P100" s="254"/>
      <c r="Q100" s="254"/>
      <c r="R100" s="254"/>
      <c r="S100" s="254"/>
      <c r="T100" s="302"/>
      <c r="U100" s="254"/>
      <c r="V100" s="254"/>
      <c r="W100" s="254"/>
      <c r="X100" s="301"/>
      <c r="Y100" s="174">
        <f>Metryka!$C$20</f>
        <v>0</v>
      </c>
      <c r="Z100" s="296">
        <f>Metryka!$D$20</f>
        <v>0</v>
      </c>
      <c r="AA100" s="174">
        <f>Metryka!$E$20</f>
        <v>0</v>
      </c>
    </row>
    <row r="101" spans="1:27" ht="15" customHeight="1">
      <c r="B101" s="303"/>
      <c r="E101" s="174"/>
      <c r="F101" s="174"/>
    </row>
    <row r="102" spans="1:27" ht="15" customHeight="1">
      <c r="E102" s="174"/>
      <c r="F102" s="174"/>
    </row>
    <row r="103" spans="1:27" ht="15" customHeight="1">
      <c r="E103" s="174"/>
      <c r="F103" s="174"/>
    </row>
    <row r="104" spans="1:27" ht="15" customHeight="1">
      <c r="E104" s="174"/>
      <c r="F104" s="174"/>
    </row>
    <row r="105" spans="1:27" ht="15" customHeight="1">
      <c r="E105" s="174"/>
      <c r="F105" s="174"/>
    </row>
    <row r="106" spans="1:27">
      <c r="E106" s="174"/>
      <c r="F106" s="174"/>
    </row>
    <row r="107" spans="1:27" ht="15" customHeight="1">
      <c r="E107" s="174"/>
      <c r="F107" s="174"/>
    </row>
    <row r="108" spans="1:27" ht="15" customHeight="1">
      <c r="E108" s="174"/>
      <c r="F108" s="174"/>
    </row>
    <row r="109" spans="1:27" ht="15" customHeight="1">
      <c r="E109" s="174"/>
      <c r="F109" s="174"/>
    </row>
    <row r="110" spans="1:27" ht="15" customHeight="1">
      <c r="E110" s="174"/>
      <c r="F110" s="174"/>
    </row>
    <row r="111" spans="1:27">
      <c r="E111" s="174"/>
      <c r="F111" s="174"/>
    </row>
    <row r="112" spans="1:27" ht="15" customHeight="1">
      <c r="E112" s="174"/>
      <c r="F112" s="174"/>
    </row>
    <row r="113" spans="5:6" ht="15" customHeight="1">
      <c r="E113" s="174"/>
      <c r="F113" s="174"/>
    </row>
    <row r="114" spans="5:6" ht="15" customHeight="1">
      <c r="E114" s="174"/>
      <c r="F114" s="174"/>
    </row>
    <row r="115" spans="5:6" ht="15" customHeight="1">
      <c r="E115" s="174"/>
      <c r="F115" s="174"/>
    </row>
    <row r="116" spans="5:6">
      <c r="E116" s="174"/>
      <c r="F116" s="174"/>
    </row>
    <row r="117" spans="5:6" ht="15" customHeight="1">
      <c r="E117" s="174"/>
      <c r="F117" s="174"/>
    </row>
    <row r="118" spans="5:6" ht="15" customHeight="1">
      <c r="E118" s="174"/>
      <c r="F118" s="174"/>
    </row>
    <row r="119" spans="5:6" ht="15" customHeight="1">
      <c r="E119" s="174"/>
      <c r="F119" s="174"/>
    </row>
    <row r="120" spans="5:6" ht="15" customHeight="1">
      <c r="E120" s="174"/>
      <c r="F120" s="174"/>
    </row>
    <row r="121" spans="5:6">
      <c r="E121" s="174"/>
      <c r="F121" s="174"/>
    </row>
    <row r="122" spans="5:6" ht="15" customHeight="1">
      <c r="E122" s="174"/>
      <c r="F122" s="174"/>
    </row>
    <row r="123" spans="5:6" ht="15" customHeight="1">
      <c r="E123" s="174"/>
      <c r="F123" s="174"/>
    </row>
    <row r="124" spans="5:6" ht="15" customHeight="1">
      <c r="E124" s="174"/>
      <c r="F124" s="174"/>
    </row>
    <row r="125" spans="5:6" ht="15" customHeight="1">
      <c r="E125" s="174"/>
      <c r="F125" s="174"/>
    </row>
    <row r="126" spans="5:6" ht="15" customHeight="1">
      <c r="E126" s="174"/>
      <c r="F126" s="174"/>
    </row>
    <row r="127" spans="5:6" ht="15" customHeight="1">
      <c r="E127" s="174"/>
      <c r="F127" s="174"/>
    </row>
    <row r="128" spans="5:6">
      <c r="E128" s="174"/>
      <c r="F128" s="174"/>
    </row>
    <row r="129" spans="5:6" ht="15" customHeight="1">
      <c r="E129" s="174"/>
      <c r="F129" s="174"/>
    </row>
    <row r="130" spans="5:6" ht="15" customHeight="1">
      <c r="E130" s="174"/>
      <c r="F130" s="174"/>
    </row>
    <row r="131" spans="5:6" ht="15" customHeight="1">
      <c r="E131" s="174"/>
      <c r="F131" s="174"/>
    </row>
    <row r="132" spans="5:6" ht="15" customHeight="1">
      <c r="E132" s="174"/>
      <c r="F132" s="174"/>
    </row>
    <row r="133" spans="5:6">
      <c r="E133" s="174"/>
      <c r="F133" s="174"/>
    </row>
    <row r="134" spans="5:6" ht="15" customHeight="1">
      <c r="E134" s="174"/>
      <c r="F134" s="174"/>
    </row>
    <row r="135" spans="5:6" ht="15" customHeight="1">
      <c r="E135" s="174"/>
      <c r="F135" s="174"/>
    </row>
    <row r="136" spans="5:6" ht="15" customHeight="1">
      <c r="E136" s="174"/>
      <c r="F136" s="174"/>
    </row>
    <row r="137" spans="5:6" ht="15" customHeight="1">
      <c r="E137" s="174"/>
      <c r="F137" s="174"/>
    </row>
    <row r="138" spans="5:6">
      <c r="E138" s="174"/>
      <c r="F138" s="174"/>
    </row>
    <row r="139" spans="5:6" ht="15" customHeight="1">
      <c r="E139" s="174"/>
      <c r="F139" s="174"/>
    </row>
    <row r="140" spans="5:6" ht="15" customHeight="1">
      <c r="E140" s="174"/>
      <c r="F140" s="174"/>
    </row>
    <row r="141" spans="5:6" ht="15" customHeight="1">
      <c r="E141" s="174"/>
      <c r="F141" s="174"/>
    </row>
    <row r="142" spans="5:6" ht="15" customHeight="1">
      <c r="E142" s="174"/>
      <c r="F142" s="174"/>
    </row>
    <row r="143" spans="5:6">
      <c r="E143" s="174"/>
      <c r="F143" s="174"/>
    </row>
    <row r="144" spans="5:6" ht="15" customHeight="1">
      <c r="E144" s="174"/>
      <c r="F144" s="174"/>
    </row>
    <row r="145" spans="2:6" ht="15" customHeight="1">
      <c r="E145" s="174"/>
      <c r="F145" s="174"/>
    </row>
    <row r="146" spans="2:6" ht="15" customHeight="1">
      <c r="E146" s="174"/>
      <c r="F146" s="174"/>
    </row>
    <row r="147" spans="2:6" ht="15" customHeight="1">
      <c r="E147" s="174"/>
      <c r="F147" s="174"/>
    </row>
    <row r="148" spans="2:6" ht="15" customHeight="1">
      <c r="E148" s="174"/>
      <c r="F148" s="174"/>
    </row>
    <row r="149" spans="2:6">
      <c r="E149" s="174"/>
      <c r="F149" s="174"/>
    </row>
    <row r="150" spans="2:6">
      <c r="E150" s="174"/>
      <c r="F150" s="174"/>
    </row>
    <row r="151" spans="2:6">
      <c r="B151" s="174" t="s">
        <v>275</v>
      </c>
      <c r="E151" s="174"/>
      <c r="F151" s="174"/>
    </row>
    <row r="152" spans="2:6">
      <c r="B152" s="174" t="s">
        <v>58</v>
      </c>
      <c r="E152" s="174"/>
      <c r="F152" s="174"/>
    </row>
    <row r="153" spans="2:6">
      <c r="B153" s="174" t="s">
        <v>57</v>
      </c>
      <c r="E153" s="174"/>
      <c r="F153" s="174"/>
    </row>
    <row r="154" spans="2:6">
      <c r="B154" s="174" t="s">
        <v>59</v>
      </c>
      <c r="E154" s="174"/>
      <c r="F154" s="174"/>
    </row>
    <row r="155" spans="2:6">
      <c r="B155" s="174" t="s">
        <v>276</v>
      </c>
      <c r="E155" s="174"/>
      <c r="F155" s="174"/>
    </row>
    <row r="156" spans="2:6">
      <c r="B156" s="174" t="s">
        <v>277</v>
      </c>
      <c r="E156" s="174"/>
      <c r="F156" s="174"/>
    </row>
    <row r="157" spans="2:6">
      <c r="B157" s="174" t="s">
        <v>75</v>
      </c>
      <c r="E157" s="174"/>
      <c r="F157" s="174"/>
    </row>
    <row r="158" spans="2:6">
      <c r="B158" s="174" t="s">
        <v>86</v>
      </c>
      <c r="E158" s="174"/>
      <c r="F158" s="174"/>
    </row>
    <row r="159" spans="2:6">
      <c r="B159" s="174" t="s">
        <v>87</v>
      </c>
      <c r="E159" s="174"/>
      <c r="F159" s="174"/>
    </row>
    <row r="160" spans="2:6">
      <c r="B160" s="174" t="s">
        <v>88</v>
      </c>
      <c r="E160" s="174"/>
      <c r="F160" s="174"/>
    </row>
    <row r="161" spans="2:6">
      <c r="B161" s="174" t="s">
        <v>89</v>
      </c>
      <c r="E161" s="174"/>
      <c r="F161" s="174"/>
    </row>
    <row r="162" spans="2:6">
      <c r="B162" s="174" t="s">
        <v>90</v>
      </c>
      <c r="E162" s="174"/>
      <c r="F162" s="174"/>
    </row>
    <row r="163" spans="2:6">
      <c r="B163" s="174" t="s">
        <v>91</v>
      </c>
      <c r="E163" s="174"/>
      <c r="F163" s="174"/>
    </row>
    <row r="164" spans="2:6">
      <c r="B164" s="174" t="s">
        <v>92</v>
      </c>
      <c r="E164" s="174"/>
      <c r="F164" s="174"/>
    </row>
    <row r="165" spans="2:6">
      <c r="B165" s="174" t="s">
        <v>93</v>
      </c>
      <c r="E165" s="174"/>
      <c r="F165" s="174"/>
    </row>
    <row r="166" spans="2:6">
      <c r="B166" s="174" t="s">
        <v>94</v>
      </c>
      <c r="E166" s="174"/>
      <c r="F166" s="174"/>
    </row>
    <row r="167" spans="2:6">
      <c r="B167" s="174" t="s">
        <v>95</v>
      </c>
      <c r="E167" s="174"/>
      <c r="F167" s="174"/>
    </row>
    <row r="168" spans="2:6">
      <c r="B168" s="174" t="s">
        <v>61</v>
      </c>
      <c r="E168" s="174"/>
      <c r="F168" s="174"/>
    </row>
    <row r="169" spans="2:6">
      <c r="B169" s="174" t="s">
        <v>60</v>
      </c>
      <c r="E169" s="174"/>
      <c r="F169" s="174"/>
    </row>
    <row r="170" spans="2:6">
      <c r="B170" s="174" t="s">
        <v>76</v>
      </c>
      <c r="E170" s="174"/>
      <c r="F170" s="174"/>
    </row>
    <row r="171" spans="2:6">
      <c r="E171" s="174"/>
      <c r="F171" s="174"/>
    </row>
    <row r="173" spans="2:6">
      <c r="B173" s="174" t="s">
        <v>456</v>
      </c>
    </row>
    <row r="174" spans="2:6">
      <c r="B174" s="174" t="s">
        <v>457</v>
      </c>
    </row>
    <row r="175" spans="2:6">
      <c r="B175" s="174" t="s">
        <v>458</v>
      </c>
    </row>
    <row r="176" spans="2:6">
      <c r="B176" s="174" t="s">
        <v>459</v>
      </c>
    </row>
    <row r="177" spans="2:2">
      <c r="B177" s="174" t="s">
        <v>460</v>
      </c>
    </row>
  </sheetData>
  <mergeCells count="2">
    <mergeCell ref="T4:X4"/>
    <mergeCell ref="E4:F4"/>
  </mergeCells>
  <dataValidations count="96">
    <dataValidation type="whole" operator="lessThanOrEqual" showInputMessage="1" showErrorMessage="1" errorTitle="Zawyżona wartość danych" error="Liczba nie może być większa niż liczba pojazdów ogólem." sqref="O7:X7">
      <formula1>$D$7</formula1>
    </dataValidation>
    <dataValidation type="whole" operator="lessThanOrEqual" showInputMessage="1" showErrorMessage="1" errorTitle="Zawyżona wartość danych" error="Liczba nie może być większa niż liczba pojazdów ogólem." sqref="O8:X8">
      <formula1>$D$8</formula1>
    </dataValidation>
    <dataValidation type="whole" operator="lessThanOrEqual" showInputMessage="1" showErrorMessage="1" errorTitle="Zawyżona wartość danych" error="Liczba nie może być większa niż liczba pojazdów ogólem." sqref="O9:X9">
      <formula1>$D$9</formula1>
    </dataValidation>
    <dataValidation type="whole" operator="lessThanOrEqual" showInputMessage="1" showErrorMessage="1" errorTitle="Zawyżona wartość danych" error="Liczba nie może być większa niż liczba pojazdów ogólem." sqref="O10:X10">
      <formula1>$D$10</formula1>
    </dataValidation>
    <dataValidation type="whole" operator="lessThanOrEqual" showInputMessage="1" showErrorMessage="1" errorTitle="Zawyżona wartość danych" error="Liczba nie może być większa niż liczba pojazdów ogólem." sqref="O11:X11">
      <formula1>$D$11</formula1>
    </dataValidation>
    <dataValidation type="whole" operator="lessThanOrEqual" showInputMessage="1" showErrorMessage="1" errorTitle="Zawyżona wartość danych" error="Liczba nie może być większa niż liczba pojazdów ogólem." sqref="O12:X12">
      <formula1>$D$12</formula1>
    </dataValidation>
    <dataValidation type="whole" operator="lessThanOrEqual" showInputMessage="1" showErrorMessage="1" errorTitle="Zawyżona wartość danych" error="Liczba nie może być większa niż liczba pojazdów ogólem." sqref="O13:X13">
      <formula1>$D$13</formula1>
    </dataValidation>
    <dataValidation type="whole" operator="lessThanOrEqual" showInputMessage="1" showErrorMessage="1" errorTitle="Zawyżona wartość danych" error="Liczba nie może być większa niż liczba pojazdów ogólem." sqref="O14:X14">
      <formula1>$D$14</formula1>
    </dataValidation>
    <dataValidation type="whole" operator="lessThanOrEqual" showInputMessage="1" showErrorMessage="1" errorTitle="Zawyżona wartość danych" error="Liczba nie może być większa niż liczba pojazdów ogólem." sqref="O15:X15">
      <formula1>$D$15</formula1>
    </dataValidation>
    <dataValidation type="whole" operator="lessThanOrEqual" showInputMessage="1" showErrorMessage="1" errorTitle="Zawyżona wartość danych" error="Liczba nie może być większa niż liczba pojazdów ogólem." sqref="O16:X16">
      <formula1>$D$16</formula1>
    </dataValidation>
    <dataValidation type="whole" operator="lessThanOrEqual" showInputMessage="1" showErrorMessage="1" errorTitle="Zawyżona wartość danych" error="Liczba nie może być większa niż liczba pojazdów ogólem." sqref="O17:X17">
      <formula1>$D$17</formula1>
    </dataValidation>
    <dataValidation type="whole" operator="lessThanOrEqual" showInputMessage="1" showErrorMessage="1" errorTitle="Zawyżona wartość danych" error="Liczba nie może być większa niż liczba pojazdów ogólem." sqref="O18:X18">
      <formula1>$D$18</formula1>
    </dataValidation>
    <dataValidation type="whole" operator="lessThanOrEqual" showInputMessage="1" showErrorMessage="1" errorTitle="Zawyżona wartość danych" error="Liczba nie może być większa niż liczba pojazdów ogólem." sqref="O19:X19">
      <formula1>$D$19</formula1>
    </dataValidation>
    <dataValidation type="whole" operator="lessThanOrEqual" showInputMessage="1" showErrorMessage="1" errorTitle="Zawyżona wartość danych" error="Liczba nie może być większa niż liczba pojazdów ogólem." sqref="O20:X20">
      <formula1>$D$20</formula1>
    </dataValidation>
    <dataValidation type="whole" operator="lessThanOrEqual" showInputMessage="1" showErrorMessage="1" errorTitle="Zawyżona wartość danych" error="Liczba nie może być większa niż liczba pojazdów ogólem." sqref="O21:X21">
      <formula1>$D$21</formula1>
    </dataValidation>
    <dataValidation type="whole" operator="lessThanOrEqual" showInputMessage="1" showErrorMessage="1" errorTitle="Zawyżona wartość danych" error="Liczba nie może być większa niż liczba pojazdów ogólem." sqref="O22:X22">
      <formula1>$D$22</formula1>
    </dataValidation>
    <dataValidation type="whole" operator="lessThanOrEqual" showInputMessage="1" showErrorMessage="1" errorTitle="Zawyżona wartość danych" error="Liczba nie może być większa niż liczba pojazdów ogólem." sqref="O23:X23">
      <formula1>$D$23</formula1>
    </dataValidation>
    <dataValidation type="whole" operator="lessThanOrEqual" showInputMessage="1" showErrorMessage="1" errorTitle="Zawyżona wartość danych" error="Liczba nie może być większa niż liczba pojazdów ogólem." sqref="O24:X24">
      <formula1>$D$24</formula1>
    </dataValidation>
    <dataValidation type="whole" operator="lessThanOrEqual" showInputMessage="1" showErrorMessage="1" errorTitle="Zawyżona wartość danych" error="Liczba nie może być większa niż liczba pojazdów ogólem." sqref="O25:X25">
      <formula1>$D$25</formula1>
    </dataValidation>
    <dataValidation type="whole" operator="lessThanOrEqual" showInputMessage="1" showErrorMessage="1" errorTitle="Zawyżona wartość danych" error="Liczba nie może być większa niż liczba pojazdów ogólem." sqref="O26:X26">
      <formula1>$D$26</formula1>
    </dataValidation>
    <dataValidation type="whole" operator="lessThanOrEqual" showInputMessage="1" showErrorMessage="1" errorTitle="Zawyżona wartość danych" error="Liczba nie może być większa niż liczba pojazdów ogólem." sqref="O27:X27">
      <formula1>$D$27</formula1>
    </dataValidation>
    <dataValidation type="whole" operator="lessThanOrEqual" showInputMessage="1" showErrorMessage="1" errorTitle="Zawyżona wartość danych" error="Liczba nie może być większa niż liczba pojazdów ogólem." sqref="O28:X28">
      <formula1>$D$28</formula1>
    </dataValidation>
    <dataValidation type="whole" operator="lessThanOrEqual" showInputMessage="1" showErrorMessage="1" errorTitle="Zawyżona wartość danych" error="Liczba nie może być większa niż liczba pojazdów ogólem." sqref="O29:X29">
      <formula1>$D$29</formula1>
    </dataValidation>
    <dataValidation type="whole" operator="lessThanOrEqual" showInputMessage="1" showErrorMessage="1" errorTitle="Zawyżona wartość danych" error="Liczba nie może być większa niż liczba pojazdów ogólem." sqref="O30:X30">
      <formula1>$D$30</formula1>
    </dataValidation>
    <dataValidation type="whole" operator="lessThanOrEqual" showInputMessage="1" showErrorMessage="1" errorTitle="Zawyżona wartość danych" error="Liczba nie może być większa niż liczba pojazdów ogólem." sqref="O31:X31">
      <formula1>$D$31</formula1>
    </dataValidation>
    <dataValidation type="whole" operator="lessThanOrEqual" showInputMessage="1" showErrorMessage="1" errorTitle="Zawyżona wartość danych" error="Liczba nie może być większa niż liczba pojazdów ogólem." sqref="O32:X32">
      <formula1>$D$32</formula1>
    </dataValidation>
    <dataValidation type="whole" operator="lessThanOrEqual" showInputMessage="1" showErrorMessage="1" errorTitle="Zawyżona wartość danych" error="Liczba nie może być większa niż liczba pojazdów ogólem." sqref="O33:X33">
      <formula1>$D$33</formula1>
    </dataValidation>
    <dataValidation type="whole" operator="lessThanOrEqual" showInputMessage="1" showErrorMessage="1" errorTitle="Zawyżona wartość danych" error="Liczba nie może być większa niż liczba pojazdów ogólem." sqref="O34:X34">
      <formula1>$D$34</formula1>
    </dataValidation>
    <dataValidation type="whole" operator="lessThanOrEqual" showInputMessage="1" showErrorMessage="1" errorTitle="Zawyżona wartość danych" error="Liczba nie może być większa niż liczba pojazdów ogólem." sqref="O35:X35">
      <formula1>$D$35</formula1>
    </dataValidation>
    <dataValidation type="whole" operator="lessThanOrEqual" showInputMessage="1" showErrorMessage="1" errorTitle="Zawyżona wartość danych" error="Liczba nie może być większa niż liczba pojazdów ogólem." sqref="O36:X36">
      <formula1>$D$36</formula1>
    </dataValidation>
    <dataValidation type="whole" operator="lessThanOrEqual" showInputMessage="1" showErrorMessage="1" errorTitle="Zawyżona wartość danych" error="Liczba nie może być większa niż liczba pojazdów ogólem." sqref="O37:X37">
      <formula1>$D$37</formula1>
    </dataValidation>
    <dataValidation type="whole" operator="lessThanOrEqual" showInputMessage="1" showErrorMessage="1" errorTitle="Zawyżona wartość danych" error="Liczba nie może być większa niż liczba pojazdów ogólem." sqref="O38:X38">
      <formula1>$D$38</formula1>
    </dataValidation>
    <dataValidation type="whole" operator="lessThanOrEqual" showInputMessage="1" showErrorMessage="1" errorTitle="Zawyżona wartość danych" error="Liczba nie może być większa niż liczba pojazdów ogólem." sqref="O39:X39">
      <formula1>$D$39</formula1>
    </dataValidation>
    <dataValidation type="whole" operator="lessThanOrEqual" showInputMessage="1" showErrorMessage="1" errorTitle="Zawyżona wartość danych" error="Liczba nie może być większa niż liczba pojazdów ogólem." sqref="O40:X40">
      <formula1>$D$40</formula1>
    </dataValidation>
    <dataValidation type="whole" operator="lessThanOrEqual" showInputMessage="1" showErrorMessage="1" errorTitle="Zawyżona wartość danych" error="Liczba nie może być większa niż liczba pojazdów ogólem." sqref="O41:X41">
      <formula1>$D$41</formula1>
    </dataValidation>
    <dataValidation type="whole" operator="lessThanOrEqual" showInputMessage="1" showErrorMessage="1" errorTitle="Zawyżona wartość danych" error="Liczba nie może być większa niż liczba pojazdów ogólem." sqref="O42:X42">
      <formula1>$D$42</formula1>
    </dataValidation>
    <dataValidation type="whole" operator="lessThanOrEqual" showInputMessage="1" showErrorMessage="1" errorTitle="Zawyżona wartość danych" error="Liczba nie może być większa niż liczba pojazdów ogólem." sqref="O43:X43">
      <formula1>$D$43</formula1>
    </dataValidation>
    <dataValidation type="whole" operator="lessThanOrEqual" showInputMessage="1" showErrorMessage="1" errorTitle="Zawyżona wartość danych" error="Liczba nie może być większa niż liczba pojazdów ogólem." sqref="O44:X44">
      <formula1>$D$44</formula1>
    </dataValidation>
    <dataValidation type="whole" operator="lessThanOrEqual" showInputMessage="1" showErrorMessage="1" errorTitle="Zawyżona wartość danych" error="Liczba nie może być większa niż liczba pojazdów ogólem." sqref="O45:X45">
      <formula1>$D$45</formula1>
    </dataValidation>
    <dataValidation type="whole" operator="lessThanOrEqual" showInputMessage="1" showErrorMessage="1" errorTitle="Zawyżona wartość danych" error="Liczba nie może być większa niż liczba pojazdów ogólem." sqref="O46:X46">
      <formula1>$D$46</formula1>
    </dataValidation>
    <dataValidation type="whole" operator="lessThanOrEqual" showInputMessage="1" showErrorMessage="1" errorTitle="Zawyżona wartość danych" error="Liczba nie może być większa niż liczba pojazdów ogólem." sqref="O47:X47">
      <formula1>$D$47</formula1>
    </dataValidation>
    <dataValidation type="whole" operator="lessThanOrEqual" showInputMessage="1" showErrorMessage="1" errorTitle="Zawyżona wartość danych" error="Liczba nie może być większa niż liczba pojazdów ogólem." sqref="O48:X48">
      <formula1>$D$48</formula1>
    </dataValidation>
    <dataValidation type="whole" operator="lessThanOrEqual" showInputMessage="1" showErrorMessage="1" errorTitle="Zawyżona wartość danych" error="Liczba nie może być większa niż liczba pojazdów ogólem." sqref="O49:X49">
      <formula1>$D$49</formula1>
    </dataValidation>
    <dataValidation type="whole" operator="lessThanOrEqual" showInputMessage="1" showErrorMessage="1" errorTitle="Zawyżona wartość danych" error="Liczba nie może być większa niż liczba pojazdów ogólem." sqref="O50:X50">
      <formula1>$D$50</formula1>
    </dataValidation>
    <dataValidation type="whole" operator="lessThanOrEqual" showInputMessage="1" showErrorMessage="1" errorTitle="Zawyżona wartość danych" error="Liczba nie może być większa niż liczba pojazdów ogólem." sqref="O51:X51">
      <formula1>$D$51</formula1>
    </dataValidation>
    <dataValidation type="whole" operator="lessThanOrEqual" showInputMessage="1" showErrorMessage="1" errorTitle="Zawyżona wartość danych" error="Liczba nie może być większa niż liczba pojazdów ogólem." sqref="O52:X52">
      <formula1>$D$52</formula1>
    </dataValidation>
    <dataValidation type="whole" operator="lessThanOrEqual" showInputMessage="1" showErrorMessage="1" errorTitle="Zawyżona wartość danych" error="Liczba nie może być większa niż liczba pojazdów ogólem." sqref="O53:X53">
      <formula1>$D$53</formula1>
    </dataValidation>
    <dataValidation type="whole" operator="lessThanOrEqual" showInputMessage="1" showErrorMessage="1" errorTitle="Zawyżona wartość danych" error="Liczba nie może być większa niż liczba pojazdów ogólem." sqref="O54:X54">
      <formula1>$D$54</formula1>
    </dataValidation>
    <dataValidation type="whole" operator="lessThanOrEqual" showInputMessage="1" showErrorMessage="1" errorTitle="Zawyżona wartość danych" error="Liczba nie może być większa niż liczba pojazdów ogólem." sqref="O55:X55">
      <formula1>$D$55</formula1>
    </dataValidation>
    <dataValidation type="whole" operator="lessThanOrEqual" showInputMessage="1" showErrorMessage="1" errorTitle="Zawyżona wartość danych" error="Liczba nie może być większa niż liczba pojazdów ogólem." sqref="O56:X56">
      <formula1>$D$56</formula1>
    </dataValidation>
    <dataValidation type="whole" operator="lessThanOrEqual" showInputMessage="1" showErrorMessage="1" errorTitle="Zawyżona wartość danych" error="Liczba nie może być większa niż liczba pojazdów ogólem." sqref="O57:X57">
      <formula1>$D$57</formula1>
    </dataValidation>
    <dataValidation type="whole" operator="lessThanOrEqual" showInputMessage="1" showErrorMessage="1" errorTitle="Zawyżona wartość danych" error="Liczba nie może być większa niż liczba pojazdów ogólem." sqref="O58:X58">
      <formula1>$D$58</formula1>
    </dataValidation>
    <dataValidation type="whole" operator="lessThanOrEqual" showInputMessage="1" showErrorMessage="1" errorTitle="Zawyżona wartość danych" error="Liczba nie może być większa niż liczba pojazdów ogólem." sqref="O59:X59">
      <formula1>$D$59</formula1>
    </dataValidation>
    <dataValidation type="whole" operator="lessThanOrEqual" showInputMessage="1" showErrorMessage="1" errorTitle="Zawyżona wartość danych" error="Liczba nie może być większa niż liczba pojazdów ogólem." sqref="O60:X60">
      <formula1>$D$60</formula1>
    </dataValidation>
    <dataValidation type="whole" operator="lessThanOrEqual" showInputMessage="1" showErrorMessage="1" errorTitle="Zawyżona wartość danych" error="Liczba nie może być większa niż liczba pojazdów ogólem." sqref="O61:X61">
      <formula1>$D$61</formula1>
    </dataValidation>
    <dataValidation type="whole" operator="lessThanOrEqual" showInputMessage="1" showErrorMessage="1" errorTitle="Zawyżona wartość danych" error="Liczba nie może być większa niż liczba pojazdów ogólem." sqref="O62:X62">
      <formula1>$D$62</formula1>
    </dataValidation>
    <dataValidation type="whole" operator="lessThanOrEqual" showInputMessage="1" showErrorMessage="1" errorTitle="Zawyżona wartość danych" error="Liczba nie może być większa niż liczba pojazdów ogólem." sqref="O63:X63">
      <formula1>$D$63</formula1>
    </dataValidation>
    <dataValidation type="whole" operator="lessThanOrEqual" showInputMessage="1" showErrorMessage="1" errorTitle="Zawyżona wartość danych" error="Liczba nie może być większa niż liczba pojazdów ogólem." sqref="O64:X64">
      <formula1>$D$64</formula1>
    </dataValidation>
    <dataValidation type="whole" operator="lessThanOrEqual" showInputMessage="1" showErrorMessage="1" errorTitle="Zawyżona wartość danych" error="Liczba nie może być większa niż liczba pojazdów ogólem." sqref="O65:X65">
      <formula1>$D$65</formula1>
    </dataValidation>
    <dataValidation type="whole" operator="lessThanOrEqual" showInputMessage="1" showErrorMessage="1" errorTitle="Zawyżona wartość danych" error="Liczba nie może być większa niż liczba pojazdów ogólem." sqref="O66:X66">
      <formula1>$D$66</formula1>
    </dataValidation>
    <dataValidation type="whole" operator="lessThanOrEqual" showInputMessage="1" showErrorMessage="1" errorTitle="Zawyżona wartość danych" error="Liczba nie może być większa niż liczba pojazdów ogólem." sqref="O67:X67">
      <formula1>$D$67</formula1>
    </dataValidation>
    <dataValidation type="whole" operator="lessThanOrEqual" showInputMessage="1" showErrorMessage="1" errorTitle="Zawyżona wartość danych" error="Liczba nie może być większa niż liczba pojazdów ogólem." sqref="O68:X68">
      <formula1>$D$68</formula1>
    </dataValidation>
    <dataValidation type="whole" operator="lessThanOrEqual" showInputMessage="1" showErrorMessage="1" errorTitle="Zawyżona wartość danych" error="Liczba nie może być większa niż liczba pojazdów ogólem." sqref="O69:X69">
      <formula1>$D$69</formula1>
    </dataValidation>
    <dataValidation type="whole" operator="lessThanOrEqual" showInputMessage="1" showErrorMessage="1" errorTitle="Zawyżona wartość danych" error="Liczba nie może być większa niż liczba pojazdów ogólem." sqref="O70:X70">
      <formula1>$D$70</formula1>
    </dataValidation>
    <dataValidation type="whole" operator="lessThanOrEqual" showInputMessage="1" showErrorMessage="1" errorTitle="Zawyżona wartość danych" error="Liczba nie może być większa niż liczba pojazdów ogólem." sqref="O71:X71">
      <formula1>$D$71</formula1>
    </dataValidation>
    <dataValidation type="whole" operator="lessThanOrEqual" showInputMessage="1" showErrorMessage="1" errorTitle="Zawyżona wartość danych" error="Liczba nie może być większa niż liczba pojazdów ogólem." sqref="O72:X72">
      <formula1>$D$72</formula1>
    </dataValidation>
    <dataValidation type="whole" operator="lessThanOrEqual" showInputMessage="1" showErrorMessage="1" errorTitle="Zawyżona wartość danych" error="Liczba nie może być większa niż liczba pojazdów ogólem." sqref="O73:X73">
      <formula1>$D$73</formula1>
    </dataValidation>
    <dataValidation type="whole" operator="lessThanOrEqual" showInputMessage="1" showErrorMessage="1" errorTitle="Zawyżona wartość danych" error="Liczba nie może być większa niż liczba pojazdów ogólem." sqref="O74:X74">
      <formula1>$D$74</formula1>
    </dataValidation>
    <dataValidation type="whole" operator="lessThanOrEqual" showInputMessage="1" showErrorMessage="1" errorTitle="Zawyżona wartość danych" error="Liczba nie może być większa niż liczba pojazdów ogólem." sqref="O75:X75">
      <formula1>$D$75</formula1>
    </dataValidation>
    <dataValidation type="whole" operator="lessThanOrEqual" showInputMessage="1" showErrorMessage="1" errorTitle="Zawyżona wartość danych" error="Liczba nie może być większa niż liczba pojazdów ogólem." sqref="O76:X76">
      <formula1>$D$76</formula1>
    </dataValidation>
    <dataValidation type="whole" operator="lessThanOrEqual" showInputMessage="1" showErrorMessage="1" errorTitle="Zawyżona wartość danych" error="Liczba nie może być większa niż liczba pojazdów ogólem." sqref="O77:X77">
      <formula1>$D$77</formula1>
    </dataValidation>
    <dataValidation type="whole" operator="lessThanOrEqual" showInputMessage="1" showErrorMessage="1" errorTitle="Zawyżona wartość danych" error="Liczba nie może być większa niż liczba pojazdów ogólem." sqref="O78:X78">
      <formula1>$D$78</formula1>
    </dataValidation>
    <dataValidation type="whole" operator="lessThanOrEqual" showInputMessage="1" showErrorMessage="1" errorTitle="Zawyżona wartość danych" error="Liczba nie może być większa niż liczba pojazdów ogólem." sqref="O79:X79">
      <formula1>$D$79</formula1>
    </dataValidation>
    <dataValidation type="whole" operator="lessThanOrEqual" showInputMessage="1" showErrorMessage="1" errorTitle="Zawyżona wartość danych" error="Liczba nie może być większa niż liczba pojazdów ogólem." sqref="O80:X80">
      <formula1>$D$80</formula1>
    </dataValidation>
    <dataValidation type="whole" operator="lessThanOrEqual" showInputMessage="1" showErrorMessage="1" errorTitle="Zawyżona wartość danych" error="Liczba nie może być większa niż liczba pojazdów ogólem." sqref="O81:X81">
      <formula1>$D$81</formula1>
    </dataValidation>
    <dataValidation type="whole" operator="lessThanOrEqual" showInputMessage="1" showErrorMessage="1" errorTitle="Zawyżona wartość danych" error="Liczba nie może być większa niż liczba pojazdów ogólem." sqref="O82:X82">
      <formula1>$D$82</formula1>
    </dataValidation>
    <dataValidation type="whole" operator="lessThanOrEqual" showInputMessage="1" showErrorMessage="1" errorTitle="Zawyżona wartość danych" error="Liczba nie może być większa niż liczba pojazdów ogólem." sqref="O83:X83">
      <formula1>$D$83</formula1>
    </dataValidation>
    <dataValidation type="whole" operator="lessThanOrEqual" showInputMessage="1" showErrorMessage="1" errorTitle="Zawyżona wartość danych" error="Liczba nie może być większa niż liczba pojazdów ogólem." sqref="O84:X84">
      <formula1>$D$84</formula1>
    </dataValidation>
    <dataValidation type="whole" operator="lessThanOrEqual" showInputMessage="1" showErrorMessage="1" errorTitle="Zawyżona wartość danych" error="Liczba nie może być większa niż liczba pojazdów ogólem." sqref="O85:X85">
      <formula1>$D$85</formula1>
    </dataValidation>
    <dataValidation type="whole" operator="lessThanOrEqual" showInputMessage="1" showErrorMessage="1" errorTitle="Zawyżona wartość danych" error="Liczba nie może być większa niż liczba pojazdów ogólem." sqref="O86:X86">
      <formula1>$D$86</formula1>
    </dataValidation>
    <dataValidation type="whole" operator="lessThanOrEqual" showInputMessage="1" showErrorMessage="1" errorTitle="Zawyżona wartość danych" error="Liczba nie może być większa niż liczba pojazdów ogólem." sqref="O87:X87">
      <formula1>$D$87</formula1>
    </dataValidation>
    <dataValidation type="whole" operator="lessThanOrEqual" showInputMessage="1" showErrorMessage="1" errorTitle="Zawyżona wartość danych" error="Liczba nie może być większa niż liczba pojazdów ogólem." sqref="O88:X88">
      <formula1>$D$88</formula1>
    </dataValidation>
    <dataValidation type="whole" operator="lessThanOrEqual" showInputMessage="1" showErrorMessage="1" errorTitle="Zawyżona wartość danych" error="Liczba nie może być większa niż liczba pojazdów ogólem." sqref="O89:X89">
      <formula1>$D$89</formula1>
    </dataValidation>
    <dataValidation type="whole" operator="lessThanOrEqual" showInputMessage="1" showErrorMessage="1" errorTitle="Zawyżona wartość danych" error="Liczba nie może być większa niż liczba pojazdów ogólem." sqref="O90:X90">
      <formula1>$D$90</formula1>
    </dataValidation>
    <dataValidation type="whole" operator="lessThanOrEqual" showInputMessage="1" showErrorMessage="1" errorTitle="Zawyżona wartość danych" error="Liczba nie może być większa niż liczba pojazdów ogólem." sqref="O91:X91">
      <formula1>$D$91</formula1>
    </dataValidation>
    <dataValidation type="whole" operator="lessThanOrEqual" showInputMessage="1" showErrorMessage="1" errorTitle="Zawyżona wartość danych" error="Liczba nie może być większa niż liczba pojazdów ogólem." sqref="O92:X92">
      <formula1>$D$92</formula1>
    </dataValidation>
    <dataValidation type="whole" operator="lessThanOrEqual" showInputMessage="1" showErrorMessage="1" errorTitle="Zawyżona wartość danych" error="Liczba nie może być większa niż liczba pojazdów ogólem." sqref="O93:X93">
      <formula1>$D$93</formula1>
    </dataValidation>
    <dataValidation type="whole" operator="lessThanOrEqual" showInputMessage="1" showErrorMessage="1" errorTitle="Zawyżona wartość danych" error="Liczba nie może być większa niż liczba pojazdów ogólem." sqref="O94:X94">
      <formula1>$D$94</formula1>
    </dataValidation>
    <dataValidation type="whole" operator="lessThanOrEqual" showInputMessage="1" showErrorMessage="1" errorTitle="Zawyżona wartość danych" error="Liczba nie może być większa niż liczba pojazdów ogólem." sqref="O95:X95">
      <formula1>$D$95</formula1>
    </dataValidation>
    <dataValidation type="whole" operator="lessThanOrEqual" showInputMessage="1" showErrorMessage="1" errorTitle="Zawyżona wartość danych" error="Liczba nie może być większa niż liczba pojazdów ogólem." sqref="O96:X96">
      <formula1>$D$96</formula1>
    </dataValidation>
    <dataValidation type="whole" operator="lessThanOrEqual" showInputMessage="1" showErrorMessage="1" errorTitle="Zawyżona wartość danych" error="Liczba nie może być większa niż liczba pojazdów ogólem." sqref="O97:X97">
      <formula1>$D$97</formula1>
    </dataValidation>
    <dataValidation type="whole" operator="lessThanOrEqual" showInputMessage="1" showErrorMessage="1" errorTitle="Zawyżona wartość danych" error="Liczba nie może być większa niż liczba pojazdów ogólem." sqref="O98:X98">
      <formula1>$D$98</formula1>
    </dataValidation>
    <dataValidation type="whole" operator="lessThanOrEqual" showInputMessage="1" showErrorMessage="1" errorTitle="Zawyżona wartość danych" error="Liczba nie może być większa niż liczba pojazdów ogólem." sqref="O99:X99">
      <formula1>$D$99</formula1>
    </dataValidation>
    <dataValidation type="whole" operator="lessThanOrEqual" showInputMessage="1" showErrorMessage="1" errorTitle="Zawyżona wartość danych" error="Liczba nie może być większa niż liczba pojazdów ogólem." sqref="O100:X100">
      <formula1>$D$100</formula1>
    </dataValidation>
    <dataValidation type="list" allowBlank="1" showInputMessage="1" showErrorMessage="1" sqref="B7:B100">
      <formula1>$B$151:$B$170</formula1>
    </dataValidation>
    <dataValidation type="list" allowBlank="1" showInputMessage="1" showErrorMessage="1" sqref="E7:E100">
      <formula1>$B$173:$B$177</formula1>
    </dataValidation>
  </dataValidation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HK225"/>
  <sheetViews>
    <sheetView tabSelected="1" topLeftCell="B1" zoomScaleNormal="100" workbookViewId="0">
      <selection activeCell="I16" sqref="I16"/>
    </sheetView>
  </sheetViews>
  <sheetFormatPr defaultColWidth="9.140625" defaultRowHeight="12.75"/>
  <cols>
    <col min="1" max="1" width="14.5703125" style="17" hidden="1" customWidth="1"/>
    <col min="2" max="2" width="37.140625" style="17" customWidth="1"/>
    <col min="3" max="18" width="14.42578125" style="17" customWidth="1"/>
    <col min="19" max="19" width="31.42578125" style="17" customWidth="1"/>
    <col min="20" max="20" width="18.28515625" style="17" customWidth="1"/>
    <col min="21" max="32" width="17.140625" style="17" customWidth="1"/>
    <col min="33" max="33" width="15" style="17" customWidth="1"/>
    <col min="34" max="34" width="11" style="17" customWidth="1"/>
    <col min="35" max="35" width="19" style="17" customWidth="1"/>
    <col min="36" max="36" width="13.28515625" style="17" customWidth="1"/>
    <col min="37" max="39" width="11.28515625" style="17" customWidth="1"/>
    <col min="40" max="40" width="12.7109375" style="17" customWidth="1"/>
    <col min="41" max="41" width="19.85546875" style="17" customWidth="1"/>
    <col min="42" max="42" width="26.28515625" style="17" customWidth="1"/>
    <col min="43" max="43" width="12.28515625" style="17" hidden="1" customWidth="1"/>
    <col min="44" max="44" width="11.85546875" style="17" hidden="1" customWidth="1"/>
    <col min="45" max="45" width="11.42578125" style="17" hidden="1" customWidth="1"/>
    <col min="46" max="46" width="11.7109375" style="17" customWidth="1"/>
    <col min="47" max="47" width="13.5703125" style="17" customWidth="1"/>
    <col min="48" max="16384" width="9.140625" style="17"/>
  </cols>
  <sheetData>
    <row r="1" spans="1:895" ht="15" customHeight="1">
      <c r="B1" s="69">
        <v>0</v>
      </c>
    </row>
    <row r="2" spans="1:895" ht="15" customHeight="1" thickBot="1">
      <c r="B2" s="286" t="s">
        <v>438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895" ht="45" hidden="1" customHeight="1">
      <c r="B3" s="269" t="s">
        <v>139</v>
      </c>
      <c r="C3" s="354" t="s">
        <v>140</v>
      </c>
      <c r="D3" s="354" t="s">
        <v>141</v>
      </c>
      <c r="E3" s="354" t="s">
        <v>142</v>
      </c>
      <c r="F3" s="354" t="s">
        <v>143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 t="s">
        <v>144</v>
      </c>
      <c r="T3" s="354" t="s">
        <v>231</v>
      </c>
      <c r="U3" s="354" t="s">
        <v>232</v>
      </c>
      <c r="V3" s="354" t="s">
        <v>233</v>
      </c>
      <c r="W3" s="354" t="s">
        <v>234</v>
      </c>
      <c r="X3" s="354"/>
      <c r="Y3" s="354"/>
      <c r="Z3" s="354"/>
      <c r="AA3" s="354"/>
      <c r="AB3" s="354" t="s">
        <v>237</v>
      </c>
      <c r="AC3" s="354" t="s">
        <v>238</v>
      </c>
      <c r="AD3" s="354" t="s">
        <v>239</v>
      </c>
      <c r="AE3" s="354" t="s">
        <v>240</v>
      </c>
      <c r="AF3" s="354"/>
      <c r="AG3" s="354"/>
      <c r="AH3" s="354"/>
      <c r="AI3" s="354"/>
      <c r="AJ3" s="354" t="s">
        <v>145</v>
      </c>
      <c r="AK3" s="354" t="s">
        <v>146</v>
      </c>
      <c r="AL3" s="354" t="s">
        <v>147</v>
      </c>
      <c r="AM3" s="354" t="s">
        <v>148</v>
      </c>
      <c r="AN3" s="354" t="s">
        <v>149</v>
      </c>
      <c r="AO3" s="355" t="s">
        <v>148</v>
      </c>
      <c r="AP3" s="356" t="s">
        <v>150</v>
      </c>
    </row>
    <row r="4" spans="1:895" ht="15" customHeight="1" thickBot="1"/>
    <row r="5" spans="1:895" s="19" customFormat="1" ht="15" customHeight="1" thickBot="1">
      <c r="A5" s="17"/>
      <c r="B5" s="357"/>
      <c r="C5" s="496">
        <v>2023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8"/>
      <c r="T5" s="499" t="s">
        <v>372</v>
      </c>
      <c r="U5" s="500"/>
      <c r="V5" s="500"/>
      <c r="W5" s="500"/>
      <c r="X5" s="500"/>
      <c r="Y5" s="500"/>
      <c r="Z5" s="500"/>
      <c r="AA5" s="501"/>
      <c r="AB5" s="502" t="s">
        <v>351</v>
      </c>
      <c r="AC5" s="503"/>
      <c r="AD5" s="503"/>
      <c r="AE5" s="503"/>
      <c r="AF5" s="504"/>
      <c r="AG5" s="499" t="s">
        <v>352</v>
      </c>
      <c r="AH5" s="500"/>
      <c r="AI5" s="500"/>
      <c r="AJ5" s="500"/>
      <c r="AK5" s="500"/>
      <c r="AL5" s="500"/>
      <c r="AM5" s="500"/>
      <c r="AN5" s="501"/>
      <c r="AO5" s="502" t="s">
        <v>129</v>
      </c>
      <c r="AP5" s="504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</row>
    <row r="6" spans="1:895" s="18" customFormat="1" ht="15" customHeight="1" thickBot="1">
      <c r="A6" s="17"/>
      <c r="B6" s="385"/>
      <c r="C6" s="358"/>
      <c r="D6" s="505" t="s">
        <v>29</v>
      </c>
      <c r="E6" s="506"/>
      <c r="F6" s="506"/>
      <c r="G6" s="506"/>
      <c r="H6" s="506"/>
      <c r="I6" s="506"/>
      <c r="J6" s="506"/>
      <c r="K6" s="507"/>
      <c r="L6" s="505" t="s">
        <v>29</v>
      </c>
      <c r="M6" s="506"/>
      <c r="N6" s="506"/>
      <c r="O6" s="506"/>
      <c r="P6" s="506"/>
      <c r="Q6" s="506"/>
      <c r="R6" s="506"/>
      <c r="S6" s="507"/>
      <c r="T6" s="277"/>
      <c r="U6" s="108"/>
      <c r="V6" s="108"/>
      <c r="W6" s="359"/>
      <c r="X6" s="486" t="s">
        <v>353</v>
      </c>
      <c r="Y6" s="486" t="s">
        <v>354</v>
      </c>
      <c r="Z6" s="486" t="s">
        <v>355</v>
      </c>
      <c r="AA6" s="488" t="s">
        <v>356</v>
      </c>
      <c r="AB6" s="490" t="s">
        <v>357</v>
      </c>
      <c r="AC6" s="492" t="s">
        <v>358</v>
      </c>
      <c r="AD6" s="492" t="s">
        <v>359</v>
      </c>
      <c r="AE6" s="494" t="s">
        <v>360</v>
      </c>
      <c r="AF6" s="360"/>
      <c r="AG6" s="277"/>
      <c r="AH6" s="108"/>
      <c r="AI6" s="108"/>
      <c r="AJ6" s="359"/>
      <c r="AK6" s="486" t="s">
        <v>280</v>
      </c>
      <c r="AL6" s="486" t="s">
        <v>354</v>
      </c>
      <c r="AM6" s="486" t="s">
        <v>355</v>
      </c>
      <c r="AN6" s="488" t="s">
        <v>356</v>
      </c>
      <c r="AO6" s="361"/>
      <c r="AP6" s="362"/>
    </row>
    <row r="7" spans="1:895" s="264" customFormat="1" ht="111.75" customHeight="1" thickBot="1">
      <c r="A7" s="17"/>
      <c r="B7" s="363" t="s">
        <v>68</v>
      </c>
      <c r="C7" s="363" t="s">
        <v>14</v>
      </c>
      <c r="D7" s="364" t="s">
        <v>361</v>
      </c>
      <c r="E7" s="392" t="s">
        <v>449</v>
      </c>
      <c r="F7" s="365" t="s">
        <v>362</v>
      </c>
      <c r="G7" s="365" t="s">
        <v>363</v>
      </c>
      <c r="H7" s="365" t="s">
        <v>364</v>
      </c>
      <c r="I7" s="365" t="s">
        <v>365</v>
      </c>
      <c r="J7" s="365" t="s">
        <v>130</v>
      </c>
      <c r="K7" s="366" t="s">
        <v>131</v>
      </c>
      <c r="L7" s="364" t="s">
        <v>366</v>
      </c>
      <c r="M7" s="392" t="s">
        <v>449</v>
      </c>
      <c r="N7" s="367" t="s">
        <v>362</v>
      </c>
      <c r="O7" s="368" t="s">
        <v>363</v>
      </c>
      <c r="P7" s="368" t="s">
        <v>364</v>
      </c>
      <c r="Q7" s="368" t="s">
        <v>365</v>
      </c>
      <c r="R7" s="368" t="s">
        <v>130</v>
      </c>
      <c r="S7" s="369" t="s">
        <v>131</v>
      </c>
      <c r="T7" s="370" t="s">
        <v>132</v>
      </c>
      <c r="U7" s="365" t="s">
        <v>133</v>
      </c>
      <c r="V7" s="365" t="s">
        <v>134</v>
      </c>
      <c r="W7" s="365" t="s">
        <v>135</v>
      </c>
      <c r="X7" s="487"/>
      <c r="Y7" s="487"/>
      <c r="Z7" s="487"/>
      <c r="AA7" s="489"/>
      <c r="AB7" s="491"/>
      <c r="AC7" s="493"/>
      <c r="AD7" s="493"/>
      <c r="AE7" s="495"/>
      <c r="AF7" s="366" t="s">
        <v>138</v>
      </c>
      <c r="AG7" s="370" t="s">
        <v>132</v>
      </c>
      <c r="AH7" s="365" t="s">
        <v>133</v>
      </c>
      <c r="AI7" s="365" t="s">
        <v>134</v>
      </c>
      <c r="AJ7" s="365" t="s">
        <v>135</v>
      </c>
      <c r="AK7" s="487"/>
      <c r="AL7" s="487"/>
      <c r="AM7" s="487"/>
      <c r="AN7" s="489"/>
      <c r="AO7" s="370" t="s">
        <v>136</v>
      </c>
      <c r="AP7" s="366" t="s">
        <v>137</v>
      </c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</row>
    <row r="8" spans="1:895" ht="15" customHeight="1">
      <c r="A8" s="17" t="s">
        <v>2</v>
      </c>
      <c r="B8" s="386" t="s">
        <v>71</v>
      </c>
      <c r="C8" s="371" t="s">
        <v>72</v>
      </c>
      <c r="D8" s="372" t="s">
        <v>72</v>
      </c>
      <c r="E8" s="393"/>
      <c r="F8" s="371" t="s">
        <v>72</v>
      </c>
      <c r="G8" s="371" t="s">
        <v>72</v>
      </c>
      <c r="H8" s="371" t="s">
        <v>72</v>
      </c>
      <c r="I8" s="371" t="s">
        <v>72</v>
      </c>
      <c r="J8" s="371" t="s">
        <v>72</v>
      </c>
      <c r="K8" s="373" t="s">
        <v>72</v>
      </c>
      <c r="L8" s="383" t="s">
        <v>72</v>
      </c>
      <c r="M8" s="393"/>
      <c r="N8" s="371" t="s">
        <v>72</v>
      </c>
      <c r="O8" s="371" t="s">
        <v>72</v>
      </c>
      <c r="P8" s="371" t="s">
        <v>72</v>
      </c>
      <c r="Q8" s="371" t="s">
        <v>72</v>
      </c>
      <c r="R8" s="371" t="s">
        <v>72</v>
      </c>
      <c r="S8" s="373" t="s">
        <v>72</v>
      </c>
      <c r="T8" s="372" t="s">
        <v>72</v>
      </c>
      <c r="U8" s="371" t="s">
        <v>72</v>
      </c>
      <c r="V8" s="371" t="s">
        <v>72</v>
      </c>
      <c r="W8" s="371" t="s">
        <v>72</v>
      </c>
      <c r="X8" s="374"/>
      <c r="Y8" s="374" t="s">
        <v>73</v>
      </c>
      <c r="Z8" s="374" t="s">
        <v>74</v>
      </c>
      <c r="AA8" s="373" t="s">
        <v>55</v>
      </c>
      <c r="AB8" s="372" t="s">
        <v>74</v>
      </c>
      <c r="AC8" s="371" t="s">
        <v>74</v>
      </c>
      <c r="AD8" s="371" t="s">
        <v>74</v>
      </c>
      <c r="AE8" s="371" t="s">
        <v>74</v>
      </c>
      <c r="AF8" s="373" t="s">
        <v>74</v>
      </c>
      <c r="AG8" s="372" t="s">
        <v>72</v>
      </c>
      <c r="AH8" s="371" t="s">
        <v>72</v>
      </c>
      <c r="AI8" s="371" t="s">
        <v>72</v>
      </c>
      <c r="AJ8" s="371" t="s">
        <v>72</v>
      </c>
      <c r="AK8" s="374"/>
      <c r="AL8" s="374" t="s">
        <v>73</v>
      </c>
      <c r="AM8" s="374" t="s">
        <v>74</v>
      </c>
      <c r="AN8" s="373" t="s">
        <v>55</v>
      </c>
      <c r="AO8" s="372" t="s">
        <v>81</v>
      </c>
      <c r="AP8" s="373" t="s">
        <v>81</v>
      </c>
      <c r="AQ8" s="18" t="s">
        <v>10</v>
      </c>
      <c r="AR8" s="18" t="s">
        <v>11</v>
      </c>
      <c r="AS8" s="18" t="s">
        <v>12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</row>
    <row r="9" spans="1:895" s="165" customFormat="1">
      <c r="A9" s="17">
        <f>Metryka!$C$3</f>
        <v>0</v>
      </c>
      <c r="B9" s="298"/>
      <c r="C9" s="375"/>
      <c r="D9" s="376"/>
      <c r="K9" s="167"/>
      <c r="L9" s="376"/>
      <c r="S9" s="167"/>
      <c r="T9" s="376"/>
      <c r="AA9" s="167"/>
      <c r="AB9" s="376"/>
      <c r="AF9" s="167"/>
      <c r="AG9" s="376"/>
      <c r="AN9" s="167"/>
      <c r="AO9" s="376"/>
      <c r="AP9" s="167"/>
      <c r="AQ9" s="174">
        <f>Metryka!$C$21</f>
        <v>0</v>
      </c>
      <c r="AR9" s="296">
        <f>Metryka!$D$21</f>
        <v>0</v>
      </c>
      <c r="AS9" s="174">
        <f>Metryka!$E$21</f>
        <v>0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</row>
    <row r="10" spans="1:895" s="165" customFormat="1">
      <c r="A10" s="17"/>
      <c r="B10" s="298"/>
      <c r="C10" s="375"/>
      <c r="D10" s="376"/>
      <c r="K10" s="167"/>
      <c r="L10" s="376"/>
      <c r="S10" s="167"/>
      <c r="T10" s="376"/>
      <c r="AA10" s="167"/>
      <c r="AB10" s="376"/>
      <c r="AF10" s="167"/>
      <c r="AG10" s="376"/>
      <c r="AN10" s="167"/>
      <c r="AO10" s="376"/>
      <c r="AP10" s="167"/>
      <c r="AQ10" s="174"/>
      <c r="AR10" s="296"/>
      <c r="AS10" s="174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</row>
    <row r="11" spans="1:895" s="165" customFormat="1">
      <c r="A11" s="17"/>
      <c r="B11" s="298"/>
      <c r="C11" s="375"/>
      <c r="D11" s="376"/>
      <c r="K11" s="167"/>
      <c r="L11" s="376"/>
      <c r="S11" s="167"/>
      <c r="T11" s="376"/>
      <c r="AA11" s="167"/>
      <c r="AB11" s="376"/>
      <c r="AF11" s="167"/>
      <c r="AG11" s="376"/>
      <c r="AN11" s="167"/>
      <c r="AO11" s="376"/>
      <c r="AP11" s="167"/>
      <c r="AQ11" s="174"/>
      <c r="AR11" s="296"/>
      <c r="AS11" s="174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</row>
    <row r="12" spans="1:895" s="165" customFormat="1">
      <c r="A12" s="17"/>
      <c r="B12" s="298"/>
      <c r="C12" s="375"/>
      <c r="D12" s="376"/>
      <c r="K12" s="167"/>
      <c r="L12" s="376"/>
      <c r="S12" s="167"/>
      <c r="T12" s="376"/>
      <c r="AA12" s="167"/>
      <c r="AB12" s="376"/>
      <c r="AF12" s="167"/>
      <c r="AG12" s="376"/>
      <c r="AN12" s="167"/>
      <c r="AO12" s="376"/>
      <c r="AP12" s="167"/>
      <c r="AQ12" s="174"/>
      <c r="AR12" s="296"/>
      <c r="AS12" s="174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</row>
    <row r="13" spans="1:895" s="165" customFormat="1">
      <c r="A13" s="17"/>
      <c r="B13" s="298"/>
      <c r="C13" s="375"/>
      <c r="D13" s="376"/>
      <c r="K13" s="167"/>
      <c r="L13" s="376"/>
      <c r="S13" s="167"/>
      <c r="T13" s="376"/>
      <c r="AA13" s="167"/>
      <c r="AB13" s="376"/>
      <c r="AF13" s="167"/>
      <c r="AG13" s="376"/>
      <c r="AN13" s="167"/>
      <c r="AO13" s="376"/>
      <c r="AP13" s="167"/>
      <c r="AQ13" s="174"/>
      <c r="AR13" s="296"/>
      <c r="AS13" s="174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</row>
    <row r="14" spans="1:895" s="165" customFormat="1">
      <c r="A14" s="17"/>
      <c r="B14" s="298"/>
      <c r="C14" s="375"/>
      <c r="D14" s="376"/>
      <c r="K14" s="167"/>
      <c r="L14" s="376"/>
      <c r="S14" s="167"/>
      <c r="T14" s="376"/>
      <c r="AA14" s="167"/>
      <c r="AB14" s="376"/>
      <c r="AF14" s="167"/>
      <c r="AG14" s="376"/>
      <c r="AN14" s="167"/>
      <c r="AO14" s="376"/>
      <c r="AP14" s="167"/>
      <c r="AQ14" s="174"/>
      <c r="AR14" s="296"/>
      <c r="AS14" s="174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</row>
    <row r="15" spans="1:895" s="165" customFormat="1">
      <c r="A15" s="17"/>
      <c r="B15" s="298"/>
      <c r="C15" s="375"/>
      <c r="D15" s="376"/>
      <c r="K15" s="167"/>
      <c r="L15" s="376"/>
      <c r="S15" s="167"/>
      <c r="T15" s="376"/>
      <c r="AA15" s="167"/>
      <c r="AB15" s="376"/>
      <c r="AF15" s="167"/>
      <c r="AG15" s="376"/>
      <c r="AN15" s="167"/>
      <c r="AO15" s="376"/>
      <c r="AP15" s="167"/>
      <c r="AQ15" s="174"/>
      <c r="AR15" s="296"/>
      <c r="AS15" s="174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</row>
    <row r="16" spans="1:895" s="165" customFormat="1">
      <c r="A16" s="17"/>
      <c r="B16" s="298"/>
      <c r="C16" s="375"/>
      <c r="D16" s="376"/>
      <c r="K16" s="167"/>
      <c r="L16" s="376"/>
      <c r="S16" s="167"/>
      <c r="T16" s="376"/>
      <c r="AA16" s="167"/>
      <c r="AB16" s="376"/>
      <c r="AF16" s="167"/>
      <c r="AG16" s="376"/>
      <c r="AN16" s="167"/>
      <c r="AO16" s="376"/>
      <c r="AP16" s="167"/>
      <c r="AQ16" s="174"/>
      <c r="AR16" s="296"/>
      <c r="AS16" s="174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</row>
    <row r="17" spans="1:895" s="165" customFormat="1">
      <c r="A17" s="17"/>
      <c r="B17" s="298"/>
      <c r="C17" s="375"/>
      <c r="D17" s="376"/>
      <c r="K17" s="167"/>
      <c r="L17" s="376"/>
      <c r="S17" s="167"/>
      <c r="T17" s="376"/>
      <c r="AA17" s="167"/>
      <c r="AB17" s="376"/>
      <c r="AF17" s="167"/>
      <c r="AG17" s="376"/>
      <c r="AN17" s="167"/>
      <c r="AO17" s="376"/>
      <c r="AP17" s="167"/>
      <c r="AQ17" s="174"/>
      <c r="AR17" s="296"/>
      <c r="AS17" s="174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</row>
    <row r="18" spans="1:895" s="165" customFormat="1">
      <c r="A18" s="17"/>
      <c r="B18" s="298"/>
      <c r="C18" s="375"/>
      <c r="D18" s="376"/>
      <c r="K18" s="167"/>
      <c r="L18" s="376"/>
      <c r="S18" s="167"/>
      <c r="T18" s="376"/>
      <c r="AA18" s="167"/>
      <c r="AB18" s="376"/>
      <c r="AF18" s="167"/>
      <c r="AG18" s="376"/>
      <c r="AN18" s="167"/>
      <c r="AO18" s="376"/>
      <c r="AP18" s="167"/>
      <c r="AQ18" s="174"/>
      <c r="AR18" s="296"/>
      <c r="AS18" s="174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</row>
    <row r="19" spans="1:895" s="165" customFormat="1">
      <c r="A19" s="17"/>
      <c r="B19" s="298"/>
      <c r="C19" s="375"/>
      <c r="D19" s="376"/>
      <c r="K19" s="167"/>
      <c r="L19" s="376"/>
      <c r="S19" s="167"/>
      <c r="T19" s="376"/>
      <c r="AA19" s="167"/>
      <c r="AB19" s="376"/>
      <c r="AF19" s="167"/>
      <c r="AG19" s="376"/>
      <c r="AN19" s="167"/>
      <c r="AO19" s="376"/>
      <c r="AP19" s="167"/>
      <c r="AQ19" s="174"/>
      <c r="AR19" s="296"/>
      <c r="AS19" s="174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</row>
    <row r="20" spans="1:895" s="165" customFormat="1">
      <c r="A20" s="17"/>
      <c r="B20" s="298"/>
      <c r="C20" s="375"/>
      <c r="D20" s="376"/>
      <c r="K20" s="167"/>
      <c r="L20" s="376"/>
      <c r="S20" s="167"/>
      <c r="T20" s="376"/>
      <c r="AA20" s="167"/>
      <c r="AB20" s="376"/>
      <c r="AF20" s="167"/>
      <c r="AG20" s="376"/>
      <c r="AN20" s="167"/>
      <c r="AO20" s="376"/>
      <c r="AP20" s="167"/>
      <c r="AQ20" s="174"/>
      <c r="AR20" s="296"/>
      <c r="AS20" s="174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</row>
    <row r="21" spans="1:895" s="165" customFormat="1">
      <c r="A21" s="17"/>
      <c r="B21" s="298"/>
      <c r="C21" s="375"/>
      <c r="D21" s="376"/>
      <c r="K21" s="167"/>
      <c r="L21" s="376"/>
      <c r="S21" s="167"/>
      <c r="T21" s="376"/>
      <c r="AA21" s="167"/>
      <c r="AB21" s="376"/>
      <c r="AF21" s="167"/>
      <c r="AG21" s="376"/>
      <c r="AN21" s="167"/>
      <c r="AO21" s="376"/>
      <c r="AP21" s="167"/>
      <c r="AQ21" s="174"/>
      <c r="AR21" s="296"/>
      <c r="AS21" s="174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</row>
    <row r="22" spans="1:895" s="165" customFormat="1">
      <c r="A22" s="17"/>
      <c r="B22" s="298"/>
      <c r="C22" s="375"/>
      <c r="D22" s="376"/>
      <c r="K22" s="167"/>
      <c r="L22" s="376"/>
      <c r="S22" s="167"/>
      <c r="T22" s="376"/>
      <c r="AA22" s="167"/>
      <c r="AB22" s="376"/>
      <c r="AF22" s="167"/>
      <c r="AG22" s="376"/>
      <c r="AN22" s="167"/>
      <c r="AO22" s="376"/>
      <c r="AP22" s="167"/>
      <c r="AQ22" s="174"/>
      <c r="AR22" s="296"/>
      <c r="AS22" s="174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</row>
    <row r="23" spans="1:895" s="165" customFormat="1">
      <c r="A23" s="17"/>
      <c r="B23" s="298"/>
      <c r="C23" s="375"/>
      <c r="D23" s="376"/>
      <c r="K23" s="167"/>
      <c r="L23" s="376"/>
      <c r="S23" s="167"/>
      <c r="T23" s="376"/>
      <c r="AA23" s="167"/>
      <c r="AB23" s="376"/>
      <c r="AF23" s="167"/>
      <c r="AG23" s="376"/>
      <c r="AN23" s="167"/>
      <c r="AO23" s="376"/>
      <c r="AP23" s="167"/>
      <c r="AQ23" s="174"/>
      <c r="AR23" s="296"/>
      <c r="AS23" s="174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</row>
    <row r="24" spans="1:895" s="165" customFormat="1">
      <c r="A24" s="17"/>
      <c r="B24" s="298"/>
      <c r="C24" s="375"/>
      <c r="D24" s="376"/>
      <c r="K24" s="167"/>
      <c r="L24" s="376"/>
      <c r="S24" s="167"/>
      <c r="T24" s="376"/>
      <c r="AA24" s="167"/>
      <c r="AB24" s="376"/>
      <c r="AF24" s="167"/>
      <c r="AG24" s="376"/>
      <c r="AN24" s="167"/>
      <c r="AO24" s="376"/>
      <c r="AP24" s="167"/>
      <c r="AQ24" s="174"/>
      <c r="AR24" s="296"/>
      <c r="AS24" s="174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</row>
    <row r="25" spans="1:895" s="165" customFormat="1">
      <c r="A25" s="17"/>
      <c r="B25" s="298"/>
      <c r="C25" s="375"/>
      <c r="D25" s="376"/>
      <c r="K25" s="167"/>
      <c r="L25" s="376"/>
      <c r="S25" s="167"/>
      <c r="T25" s="376"/>
      <c r="AA25" s="167"/>
      <c r="AB25" s="376"/>
      <c r="AF25" s="167"/>
      <c r="AG25" s="376"/>
      <c r="AN25" s="167"/>
      <c r="AO25" s="376"/>
      <c r="AP25" s="167"/>
      <c r="AQ25" s="174"/>
      <c r="AR25" s="296"/>
      <c r="AS25" s="174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</row>
    <row r="26" spans="1:895" s="165" customFormat="1">
      <c r="A26" s="17"/>
      <c r="B26" s="298"/>
      <c r="C26" s="375"/>
      <c r="D26" s="376"/>
      <c r="K26" s="167"/>
      <c r="L26" s="376"/>
      <c r="S26" s="167"/>
      <c r="T26" s="376"/>
      <c r="AA26" s="167"/>
      <c r="AB26" s="376"/>
      <c r="AF26" s="167"/>
      <c r="AG26" s="376"/>
      <c r="AN26" s="167"/>
      <c r="AO26" s="376"/>
      <c r="AP26" s="167"/>
      <c r="AQ26" s="174"/>
      <c r="AR26" s="296"/>
      <c r="AS26" s="174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</row>
    <row r="27" spans="1:895" s="165" customFormat="1">
      <c r="A27" s="17"/>
      <c r="B27" s="298"/>
      <c r="C27" s="375"/>
      <c r="D27" s="376"/>
      <c r="K27" s="167"/>
      <c r="L27" s="376"/>
      <c r="S27" s="167"/>
      <c r="T27" s="376"/>
      <c r="AA27" s="167"/>
      <c r="AB27" s="376"/>
      <c r="AF27" s="167"/>
      <c r="AG27" s="376"/>
      <c r="AN27" s="167"/>
      <c r="AO27" s="376"/>
      <c r="AP27" s="167"/>
      <c r="AQ27" s="174"/>
      <c r="AR27" s="296"/>
      <c r="AS27" s="174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</row>
    <row r="28" spans="1:895" s="165" customFormat="1">
      <c r="A28" s="17"/>
      <c r="B28" s="298"/>
      <c r="C28" s="375"/>
      <c r="D28" s="376"/>
      <c r="K28" s="167"/>
      <c r="L28" s="376"/>
      <c r="S28" s="167"/>
      <c r="T28" s="376"/>
      <c r="AA28" s="167"/>
      <c r="AB28" s="376"/>
      <c r="AF28" s="167"/>
      <c r="AG28" s="376"/>
      <c r="AN28" s="167"/>
      <c r="AO28" s="376"/>
      <c r="AP28" s="167"/>
      <c r="AQ28" s="174"/>
      <c r="AR28" s="296"/>
      <c r="AS28" s="174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</row>
    <row r="29" spans="1:895" s="165" customFormat="1">
      <c r="A29" s="17"/>
      <c r="B29" s="298"/>
      <c r="C29" s="375"/>
      <c r="D29" s="376"/>
      <c r="K29" s="167"/>
      <c r="L29" s="376"/>
      <c r="S29" s="167"/>
      <c r="T29" s="376"/>
      <c r="AA29" s="167"/>
      <c r="AB29" s="376"/>
      <c r="AF29" s="167"/>
      <c r="AG29" s="376"/>
      <c r="AN29" s="167"/>
      <c r="AO29" s="376"/>
      <c r="AP29" s="167"/>
      <c r="AQ29" s="174"/>
      <c r="AR29" s="296"/>
      <c r="AS29" s="174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</row>
    <row r="30" spans="1:895" s="165" customFormat="1">
      <c r="A30" s="17"/>
      <c r="B30" s="298"/>
      <c r="C30" s="375"/>
      <c r="D30" s="376"/>
      <c r="K30" s="167"/>
      <c r="L30" s="376"/>
      <c r="S30" s="167"/>
      <c r="T30" s="376"/>
      <c r="AA30" s="167"/>
      <c r="AB30" s="376"/>
      <c r="AF30" s="167"/>
      <c r="AG30" s="376"/>
      <c r="AN30" s="167"/>
      <c r="AO30" s="376"/>
      <c r="AP30" s="167"/>
      <c r="AQ30" s="174"/>
      <c r="AR30" s="296"/>
      <c r="AS30" s="174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</row>
    <row r="31" spans="1:895" s="165" customFormat="1">
      <c r="A31" s="17"/>
      <c r="B31" s="298"/>
      <c r="C31" s="375"/>
      <c r="D31" s="376"/>
      <c r="K31" s="167"/>
      <c r="L31" s="376"/>
      <c r="S31" s="167"/>
      <c r="T31" s="376"/>
      <c r="AA31" s="167"/>
      <c r="AB31" s="376"/>
      <c r="AF31" s="167"/>
      <c r="AG31" s="376"/>
      <c r="AN31" s="167"/>
      <c r="AO31" s="376"/>
      <c r="AP31" s="167"/>
      <c r="AQ31" s="174"/>
      <c r="AR31" s="296"/>
      <c r="AS31" s="174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</row>
    <row r="32" spans="1:895" s="165" customFormat="1">
      <c r="A32" s="17"/>
      <c r="B32" s="298"/>
      <c r="C32" s="375"/>
      <c r="D32" s="376"/>
      <c r="K32" s="167"/>
      <c r="L32" s="376"/>
      <c r="S32" s="167"/>
      <c r="T32" s="376"/>
      <c r="AA32" s="167"/>
      <c r="AB32" s="376"/>
      <c r="AF32" s="167"/>
      <c r="AG32" s="376"/>
      <c r="AN32" s="167"/>
      <c r="AO32" s="376"/>
      <c r="AP32" s="167"/>
      <c r="AQ32" s="174"/>
      <c r="AR32" s="296"/>
      <c r="AS32" s="174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</row>
    <row r="33" spans="1:895" s="165" customFormat="1">
      <c r="A33" s="17"/>
      <c r="B33" s="298"/>
      <c r="C33" s="375"/>
      <c r="D33" s="376"/>
      <c r="K33" s="167"/>
      <c r="L33" s="376"/>
      <c r="S33" s="167"/>
      <c r="T33" s="376"/>
      <c r="AA33" s="167"/>
      <c r="AB33" s="376"/>
      <c r="AF33" s="167"/>
      <c r="AG33" s="376"/>
      <c r="AN33" s="167"/>
      <c r="AO33" s="376"/>
      <c r="AP33" s="167"/>
      <c r="AQ33" s="174"/>
      <c r="AR33" s="296"/>
      <c r="AS33" s="174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</row>
    <row r="34" spans="1:895" s="165" customFormat="1">
      <c r="A34" s="17"/>
      <c r="B34" s="298"/>
      <c r="C34" s="375"/>
      <c r="D34" s="376"/>
      <c r="K34" s="167"/>
      <c r="L34" s="376"/>
      <c r="S34" s="167"/>
      <c r="T34" s="376"/>
      <c r="AA34" s="167"/>
      <c r="AB34" s="376"/>
      <c r="AF34" s="167"/>
      <c r="AG34" s="376"/>
      <c r="AN34" s="167"/>
      <c r="AO34" s="376"/>
      <c r="AP34" s="167"/>
      <c r="AQ34" s="174"/>
      <c r="AR34" s="296"/>
      <c r="AS34" s="174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</row>
    <row r="35" spans="1:895" s="165" customFormat="1">
      <c r="A35" s="17"/>
      <c r="B35" s="298"/>
      <c r="C35" s="375"/>
      <c r="D35" s="376"/>
      <c r="K35" s="167"/>
      <c r="L35" s="376"/>
      <c r="S35" s="167"/>
      <c r="T35" s="376"/>
      <c r="AA35" s="167"/>
      <c r="AB35" s="376"/>
      <c r="AF35" s="167"/>
      <c r="AG35" s="376"/>
      <c r="AN35" s="167"/>
      <c r="AO35" s="376"/>
      <c r="AP35" s="167"/>
      <c r="AQ35" s="174"/>
      <c r="AR35" s="296"/>
      <c r="AS35" s="174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</row>
    <row r="36" spans="1:895" s="165" customFormat="1">
      <c r="A36" s="17"/>
      <c r="B36" s="298"/>
      <c r="C36" s="375"/>
      <c r="D36" s="376"/>
      <c r="K36" s="167"/>
      <c r="L36" s="376"/>
      <c r="S36" s="167"/>
      <c r="T36" s="376"/>
      <c r="AA36" s="167"/>
      <c r="AB36" s="376"/>
      <c r="AF36" s="167"/>
      <c r="AG36" s="376"/>
      <c r="AN36" s="167"/>
      <c r="AO36" s="376"/>
      <c r="AP36" s="167"/>
      <c r="AQ36" s="174"/>
      <c r="AR36" s="296"/>
      <c r="AS36" s="174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</row>
    <row r="37" spans="1:895" s="165" customFormat="1">
      <c r="A37" s="17"/>
      <c r="B37" s="298"/>
      <c r="C37" s="375"/>
      <c r="D37" s="376"/>
      <c r="K37" s="167"/>
      <c r="L37" s="376"/>
      <c r="S37" s="167"/>
      <c r="T37" s="376"/>
      <c r="AA37" s="167"/>
      <c r="AB37" s="376"/>
      <c r="AF37" s="167"/>
      <c r="AG37" s="376"/>
      <c r="AN37" s="167"/>
      <c r="AO37" s="376"/>
      <c r="AP37" s="167"/>
      <c r="AQ37" s="174"/>
      <c r="AR37" s="296"/>
      <c r="AS37" s="174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</row>
    <row r="38" spans="1:895" s="165" customFormat="1">
      <c r="A38" s="17"/>
      <c r="B38" s="298"/>
      <c r="C38" s="375"/>
      <c r="D38" s="376"/>
      <c r="K38" s="167"/>
      <c r="L38" s="376"/>
      <c r="S38" s="167"/>
      <c r="T38" s="376"/>
      <c r="AA38" s="167"/>
      <c r="AB38" s="376"/>
      <c r="AF38" s="167"/>
      <c r="AG38" s="376"/>
      <c r="AN38" s="167"/>
      <c r="AO38" s="376"/>
      <c r="AP38" s="167"/>
      <c r="AQ38" s="174"/>
      <c r="AR38" s="296"/>
      <c r="AS38" s="174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</row>
    <row r="39" spans="1:895" s="165" customFormat="1">
      <c r="A39" s="17"/>
      <c r="B39" s="298"/>
      <c r="C39" s="375"/>
      <c r="D39" s="376"/>
      <c r="K39" s="167"/>
      <c r="L39" s="376"/>
      <c r="S39" s="167"/>
      <c r="T39" s="376"/>
      <c r="AA39" s="167"/>
      <c r="AB39" s="376"/>
      <c r="AF39" s="167"/>
      <c r="AG39" s="376"/>
      <c r="AN39" s="167"/>
      <c r="AO39" s="376"/>
      <c r="AP39" s="167"/>
      <c r="AQ39" s="174"/>
      <c r="AR39" s="296"/>
      <c r="AS39" s="174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</row>
    <row r="40" spans="1:895" s="165" customFormat="1">
      <c r="A40" s="17"/>
      <c r="B40" s="298"/>
      <c r="C40" s="375"/>
      <c r="D40" s="376"/>
      <c r="K40" s="167"/>
      <c r="L40" s="376"/>
      <c r="S40" s="167"/>
      <c r="T40" s="376"/>
      <c r="AA40" s="167"/>
      <c r="AB40" s="376"/>
      <c r="AF40" s="167"/>
      <c r="AG40" s="376"/>
      <c r="AN40" s="167"/>
      <c r="AO40" s="376"/>
      <c r="AP40" s="167"/>
      <c r="AQ40" s="174"/>
      <c r="AR40" s="296"/>
      <c r="AS40" s="174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</row>
    <row r="41" spans="1:895" s="165" customFormat="1">
      <c r="A41" s="17"/>
      <c r="B41" s="298"/>
      <c r="C41" s="375"/>
      <c r="D41" s="376"/>
      <c r="K41" s="167"/>
      <c r="L41" s="376"/>
      <c r="S41" s="167"/>
      <c r="T41" s="376"/>
      <c r="AA41" s="167"/>
      <c r="AB41" s="376"/>
      <c r="AF41" s="167"/>
      <c r="AG41" s="376"/>
      <c r="AN41" s="167"/>
      <c r="AO41" s="376"/>
      <c r="AP41" s="167"/>
      <c r="AQ41" s="174"/>
      <c r="AR41" s="296"/>
      <c r="AS41" s="174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</row>
    <row r="42" spans="1:895" s="165" customFormat="1">
      <c r="A42" s="17"/>
      <c r="B42" s="298"/>
      <c r="C42" s="375"/>
      <c r="D42" s="376"/>
      <c r="K42" s="167"/>
      <c r="L42" s="376"/>
      <c r="S42" s="167"/>
      <c r="T42" s="376"/>
      <c r="AA42" s="167"/>
      <c r="AB42" s="376"/>
      <c r="AF42" s="167"/>
      <c r="AG42" s="376"/>
      <c r="AN42" s="167"/>
      <c r="AO42" s="376"/>
      <c r="AP42" s="167"/>
      <c r="AQ42" s="174"/>
      <c r="AR42" s="296"/>
      <c r="AS42" s="174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</row>
    <row r="43" spans="1:895" s="165" customFormat="1">
      <c r="A43" s="17"/>
      <c r="B43" s="298"/>
      <c r="C43" s="375"/>
      <c r="D43" s="376"/>
      <c r="K43" s="167"/>
      <c r="L43" s="376"/>
      <c r="S43" s="167"/>
      <c r="T43" s="376"/>
      <c r="AA43" s="167"/>
      <c r="AB43" s="376"/>
      <c r="AF43" s="167"/>
      <c r="AG43" s="376"/>
      <c r="AN43" s="167"/>
      <c r="AO43" s="376"/>
      <c r="AP43" s="167"/>
      <c r="AQ43" s="174"/>
      <c r="AR43" s="296"/>
      <c r="AS43" s="174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</row>
    <row r="44" spans="1:895" s="165" customFormat="1">
      <c r="A44" s="17"/>
      <c r="B44" s="298"/>
      <c r="C44" s="375"/>
      <c r="D44" s="376"/>
      <c r="K44" s="167"/>
      <c r="L44" s="376"/>
      <c r="S44" s="167"/>
      <c r="T44" s="376"/>
      <c r="AA44" s="167"/>
      <c r="AB44" s="376"/>
      <c r="AF44" s="167"/>
      <c r="AG44" s="376"/>
      <c r="AN44" s="167"/>
      <c r="AO44" s="376"/>
      <c r="AP44" s="167"/>
      <c r="AQ44" s="174"/>
      <c r="AR44" s="296"/>
      <c r="AS44" s="174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</row>
    <row r="45" spans="1:895" s="165" customFormat="1">
      <c r="A45" s="17"/>
      <c r="B45" s="298"/>
      <c r="C45" s="375"/>
      <c r="D45" s="376"/>
      <c r="K45" s="167"/>
      <c r="L45" s="376"/>
      <c r="S45" s="167"/>
      <c r="T45" s="376"/>
      <c r="AA45" s="167"/>
      <c r="AB45" s="376"/>
      <c r="AF45" s="167"/>
      <c r="AG45" s="376"/>
      <c r="AN45" s="167"/>
      <c r="AO45" s="376"/>
      <c r="AP45" s="167"/>
      <c r="AQ45" s="174"/>
      <c r="AR45" s="296"/>
      <c r="AS45" s="174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</row>
    <row r="46" spans="1:895" s="165" customFormat="1">
      <c r="A46" s="17"/>
      <c r="B46" s="298"/>
      <c r="C46" s="375"/>
      <c r="D46" s="376"/>
      <c r="K46" s="167"/>
      <c r="L46" s="376"/>
      <c r="S46" s="167"/>
      <c r="T46" s="376"/>
      <c r="AA46" s="167"/>
      <c r="AB46" s="376"/>
      <c r="AF46" s="167"/>
      <c r="AG46" s="376"/>
      <c r="AN46" s="167"/>
      <c r="AO46" s="376"/>
      <c r="AP46" s="167"/>
      <c r="AQ46" s="174"/>
      <c r="AR46" s="296"/>
      <c r="AS46" s="174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</row>
    <row r="47" spans="1:895" s="165" customFormat="1">
      <c r="A47" s="17"/>
      <c r="B47" s="298"/>
      <c r="C47" s="375"/>
      <c r="D47" s="376"/>
      <c r="K47" s="167"/>
      <c r="L47" s="376"/>
      <c r="S47" s="167"/>
      <c r="T47" s="376"/>
      <c r="AA47" s="167"/>
      <c r="AB47" s="376"/>
      <c r="AF47" s="167"/>
      <c r="AG47" s="376"/>
      <c r="AN47" s="167"/>
      <c r="AO47" s="376"/>
      <c r="AP47" s="167"/>
      <c r="AQ47" s="174"/>
      <c r="AR47" s="296"/>
      <c r="AS47" s="174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</row>
    <row r="48" spans="1:895" s="165" customFormat="1">
      <c r="A48" s="17"/>
      <c r="B48" s="298"/>
      <c r="C48" s="375"/>
      <c r="D48" s="376"/>
      <c r="K48" s="167"/>
      <c r="L48" s="376"/>
      <c r="S48" s="167"/>
      <c r="T48" s="376"/>
      <c r="AA48" s="167"/>
      <c r="AB48" s="376"/>
      <c r="AF48" s="167"/>
      <c r="AG48" s="376"/>
      <c r="AN48" s="167"/>
      <c r="AO48" s="376"/>
      <c r="AP48" s="167"/>
      <c r="AQ48" s="174"/>
      <c r="AR48" s="296"/>
      <c r="AS48" s="174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</row>
    <row r="49" spans="1:895" s="165" customFormat="1">
      <c r="A49" s="17"/>
      <c r="B49" s="298"/>
      <c r="C49" s="375"/>
      <c r="D49" s="376"/>
      <c r="K49" s="167"/>
      <c r="L49" s="376"/>
      <c r="S49" s="167"/>
      <c r="T49" s="376"/>
      <c r="AA49" s="167"/>
      <c r="AB49" s="376"/>
      <c r="AF49" s="167"/>
      <c r="AG49" s="376"/>
      <c r="AN49" s="167"/>
      <c r="AO49" s="376"/>
      <c r="AP49" s="167"/>
      <c r="AQ49" s="174"/>
      <c r="AR49" s="296"/>
      <c r="AS49" s="174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</row>
    <row r="50" spans="1:895" s="165" customFormat="1">
      <c r="A50" s="17"/>
      <c r="B50" s="298"/>
      <c r="C50" s="375"/>
      <c r="D50" s="376"/>
      <c r="K50" s="167"/>
      <c r="L50" s="376"/>
      <c r="S50" s="167"/>
      <c r="T50" s="376"/>
      <c r="AA50" s="167"/>
      <c r="AB50" s="376"/>
      <c r="AF50" s="167"/>
      <c r="AG50" s="376"/>
      <c r="AN50" s="167"/>
      <c r="AO50" s="376"/>
      <c r="AP50" s="167"/>
      <c r="AQ50" s="174"/>
      <c r="AR50" s="296"/>
      <c r="AS50" s="174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</row>
    <row r="51" spans="1:895" s="165" customFormat="1">
      <c r="A51" s="17"/>
      <c r="B51" s="298"/>
      <c r="C51" s="375"/>
      <c r="D51" s="376"/>
      <c r="K51" s="167"/>
      <c r="L51" s="376"/>
      <c r="S51" s="167"/>
      <c r="T51" s="376"/>
      <c r="AA51" s="167"/>
      <c r="AB51" s="376"/>
      <c r="AF51" s="167"/>
      <c r="AG51" s="376"/>
      <c r="AN51" s="167"/>
      <c r="AO51" s="376"/>
      <c r="AP51" s="167"/>
      <c r="AQ51" s="174"/>
      <c r="AR51" s="296"/>
      <c r="AS51" s="174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</row>
    <row r="52" spans="1:895" s="165" customFormat="1">
      <c r="A52" s="17"/>
      <c r="B52" s="298"/>
      <c r="C52" s="375"/>
      <c r="D52" s="376"/>
      <c r="K52" s="167"/>
      <c r="L52" s="376"/>
      <c r="S52" s="167"/>
      <c r="T52" s="376"/>
      <c r="AA52" s="167"/>
      <c r="AB52" s="376"/>
      <c r="AF52" s="167"/>
      <c r="AG52" s="376"/>
      <c r="AN52" s="167"/>
      <c r="AO52" s="376"/>
      <c r="AP52" s="167"/>
      <c r="AQ52" s="174"/>
      <c r="AR52" s="296"/>
      <c r="AS52" s="174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</row>
    <row r="53" spans="1:895" s="165" customFormat="1">
      <c r="A53" s="17"/>
      <c r="B53" s="298"/>
      <c r="C53" s="375"/>
      <c r="D53" s="376"/>
      <c r="K53" s="167"/>
      <c r="L53" s="376"/>
      <c r="S53" s="167"/>
      <c r="T53" s="376"/>
      <c r="AA53" s="167"/>
      <c r="AB53" s="376"/>
      <c r="AF53" s="167"/>
      <c r="AG53" s="376"/>
      <c r="AN53" s="167"/>
      <c r="AO53" s="376"/>
      <c r="AP53" s="167"/>
      <c r="AQ53" s="174"/>
      <c r="AR53" s="296"/>
      <c r="AS53" s="174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</row>
    <row r="54" spans="1:895" s="165" customFormat="1">
      <c r="A54" s="17"/>
      <c r="B54" s="298"/>
      <c r="C54" s="375"/>
      <c r="D54" s="376"/>
      <c r="K54" s="167"/>
      <c r="L54" s="376"/>
      <c r="S54" s="167"/>
      <c r="T54" s="376"/>
      <c r="AA54" s="167"/>
      <c r="AB54" s="376"/>
      <c r="AF54" s="167"/>
      <c r="AG54" s="376"/>
      <c r="AN54" s="167"/>
      <c r="AO54" s="376"/>
      <c r="AP54" s="167"/>
      <c r="AQ54" s="174"/>
      <c r="AR54" s="296"/>
      <c r="AS54" s="17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</row>
    <row r="55" spans="1:895" s="165" customFormat="1">
      <c r="A55" s="17"/>
      <c r="B55" s="298"/>
      <c r="C55" s="375"/>
      <c r="D55" s="376"/>
      <c r="K55" s="167"/>
      <c r="L55" s="376"/>
      <c r="S55" s="167"/>
      <c r="T55" s="376"/>
      <c r="AA55" s="167"/>
      <c r="AB55" s="376"/>
      <c r="AF55" s="167"/>
      <c r="AG55" s="376"/>
      <c r="AN55" s="167"/>
      <c r="AO55" s="376"/>
      <c r="AP55" s="167"/>
      <c r="AQ55" s="174"/>
      <c r="AR55" s="296"/>
      <c r="AS55" s="174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</row>
    <row r="56" spans="1:895" s="165" customFormat="1">
      <c r="A56" s="17"/>
      <c r="B56" s="298"/>
      <c r="C56" s="375"/>
      <c r="D56" s="376"/>
      <c r="K56" s="167"/>
      <c r="L56" s="376"/>
      <c r="S56" s="167"/>
      <c r="T56" s="376"/>
      <c r="AA56" s="167"/>
      <c r="AB56" s="376"/>
      <c r="AF56" s="167"/>
      <c r="AG56" s="376"/>
      <c r="AN56" s="167"/>
      <c r="AO56" s="376"/>
      <c r="AP56" s="167"/>
      <c r="AQ56" s="174"/>
      <c r="AR56" s="296"/>
      <c r="AS56" s="174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</row>
    <row r="57" spans="1:895" s="165" customFormat="1">
      <c r="A57" s="17"/>
      <c r="B57" s="298"/>
      <c r="C57" s="375"/>
      <c r="D57" s="376"/>
      <c r="K57" s="167"/>
      <c r="L57" s="376"/>
      <c r="S57" s="167"/>
      <c r="T57" s="376"/>
      <c r="AA57" s="167"/>
      <c r="AB57" s="376"/>
      <c r="AF57" s="167"/>
      <c r="AG57" s="376"/>
      <c r="AN57" s="167"/>
      <c r="AO57" s="376"/>
      <c r="AP57" s="167"/>
      <c r="AQ57" s="174"/>
      <c r="AR57" s="296"/>
      <c r="AS57" s="174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</row>
    <row r="58" spans="1:895" s="165" customFormat="1">
      <c r="A58" s="17"/>
      <c r="B58" s="298"/>
      <c r="C58" s="375"/>
      <c r="D58" s="376"/>
      <c r="K58" s="167"/>
      <c r="L58" s="376"/>
      <c r="S58" s="167"/>
      <c r="T58" s="376"/>
      <c r="AA58" s="167"/>
      <c r="AB58" s="376"/>
      <c r="AF58" s="167"/>
      <c r="AG58" s="376"/>
      <c r="AN58" s="167"/>
      <c r="AO58" s="376"/>
      <c r="AP58" s="167"/>
      <c r="AQ58" s="174"/>
      <c r="AR58" s="296"/>
      <c r="AS58" s="174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  <c r="NT58" s="18"/>
      <c r="NU58" s="18"/>
      <c r="NV58" s="18"/>
      <c r="NW58" s="18"/>
      <c r="NX58" s="18"/>
      <c r="NY58" s="18"/>
      <c r="NZ58" s="18"/>
      <c r="OA58" s="18"/>
      <c r="OB58" s="18"/>
      <c r="OC58" s="18"/>
      <c r="OD58" s="18"/>
      <c r="OE58" s="18"/>
      <c r="OF58" s="18"/>
      <c r="OG58" s="18"/>
      <c r="OH58" s="18"/>
      <c r="OI58" s="18"/>
      <c r="OJ58" s="18"/>
      <c r="OK58" s="18"/>
      <c r="OL58" s="18"/>
      <c r="OM58" s="18"/>
      <c r="ON58" s="18"/>
      <c r="OO58" s="18"/>
      <c r="OP58" s="18"/>
      <c r="OQ58" s="18"/>
      <c r="OR58" s="18"/>
      <c r="OS58" s="18"/>
      <c r="OT58" s="18"/>
      <c r="OU58" s="18"/>
      <c r="OV58" s="18"/>
      <c r="OW58" s="18"/>
      <c r="OX58" s="18"/>
      <c r="OY58" s="18"/>
      <c r="OZ58" s="18"/>
      <c r="PA58" s="18"/>
      <c r="PB58" s="18"/>
      <c r="PC58" s="18"/>
      <c r="PD58" s="18"/>
      <c r="PE58" s="18"/>
      <c r="PF58" s="18"/>
      <c r="PG58" s="18"/>
      <c r="PH58" s="18"/>
      <c r="PI58" s="18"/>
      <c r="PJ58" s="18"/>
      <c r="PK58" s="18"/>
      <c r="PL58" s="18"/>
      <c r="PM58" s="18"/>
      <c r="PN58" s="18"/>
      <c r="PO58" s="18"/>
      <c r="PP58" s="18"/>
      <c r="PQ58" s="18"/>
      <c r="PR58" s="18"/>
      <c r="PS58" s="18"/>
      <c r="PT58" s="18"/>
      <c r="PU58" s="18"/>
      <c r="PV58" s="18"/>
      <c r="PW58" s="18"/>
      <c r="PX58" s="18"/>
      <c r="PY58" s="18"/>
      <c r="PZ58" s="18"/>
      <c r="QA58" s="18"/>
      <c r="QB58" s="18"/>
      <c r="QC58" s="18"/>
      <c r="QD58" s="18"/>
      <c r="QE58" s="18"/>
      <c r="QF58" s="18"/>
      <c r="QG58" s="18"/>
      <c r="QH58" s="18"/>
      <c r="QI58" s="18"/>
      <c r="QJ58" s="18"/>
      <c r="QK58" s="18"/>
      <c r="QL58" s="18"/>
      <c r="QM58" s="18"/>
      <c r="QN58" s="18"/>
      <c r="QO58" s="18"/>
      <c r="QP58" s="18"/>
      <c r="QQ58" s="18"/>
      <c r="QR58" s="18"/>
      <c r="QS58" s="18"/>
      <c r="QT58" s="18"/>
      <c r="QU58" s="18"/>
      <c r="QV58" s="18"/>
      <c r="QW58" s="18"/>
      <c r="QX58" s="18"/>
      <c r="QY58" s="18"/>
      <c r="QZ58" s="18"/>
      <c r="RA58" s="18"/>
      <c r="RB58" s="18"/>
      <c r="RC58" s="18"/>
      <c r="RD58" s="18"/>
      <c r="RE58" s="18"/>
      <c r="RF58" s="18"/>
      <c r="RG58" s="18"/>
      <c r="RH58" s="18"/>
      <c r="RI58" s="18"/>
      <c r="RJ58" s="18"/>
      <c r="RK58" s="18"/>
      <c r="RL58" s="18"/>
      <c r="RM58" s="18"/>
      <c r="RN58" s="18"/>
      <c r="RO58" s="18"/>
      <c r="RP58" s="18"/>
      <c r="RQ58" s="18"/>
      <c r="RR58" s="18"/>
      <c r="RS58" s="18"/>
      <c r="RT58" s="18"/>
      <c r="RU58" s="18"/>
      <c r="RV58" s="18"/>
      <c r="RW58" s="18"/>
      <c r="RX58" s="18"/>
      <c r="RY58" s="18"/>
      <c r="RZ58" s="18"/>
      <c r="SA58" s="18"/>
      <c r="SB58" s="18"/>
      <c r="SC58" s="18"/>
      <c r="SD58" s="18"/>
      <c r="SE58" s="18"/>
      <c r="SF58" s="18"/>
      <c r="SG58" s="18"/>
      <c r="SH58" s="18"/>
      <c r="SI58" s="18"/>
      <c r="SJ58" s="18"/>
      <c r="SK58" s="18"/>
      <c r="SL58" s="18"/>
      <c r="SM58" s="18"/>
      <c r="SN58" s="18"/>
      <c r="SO58" s="18"/>
      <c r="SP58" s="18"/>
      <c r="SQ58" s="18"/>
      <c r="SR58" s="18"/>
      <c r="SS58" s="18"/>
      <c r="ST58" s="18"/>
      <c r="SU58" s="18"/>
      <c r="SV58" s="18"/>
      <c r="SW58" s="18"/>
      <c r="SX58" s="18"/>
      <c r="SY58" s="18"/>
      <c r="SZ58" s="18"/>
      <c r="TA58" s="18"/>
      <c r="TB58" s="18"/>
      <c r="TC58" s="18"/>
      <c r="TD58" s="18"/>
      <c r="TE58" s="18"/>
      <c r="TF58" s="18"/>
      <c r="TG58" s="18"/>
      <c r="TH58" s="18"/>
      <c r="TI58" s="18"/>
      <c r="TJ58" s="18"/>
      <c r="TK58" s="18"/>
      <c r="TL58" s="18"/>
      <c r="TM58" s="18"/>
      <c r="TN58" s="18"/>
      <c r="TO58" s="18"/>
      <c r="TP58" s="18"/>
      <c r="TQ58" s="18"/>
      <c r="TR58" s="18"/>
      <c r="TS58" s="18"/>
      <c r="TT58" s="18"/>
      <c r="TU58" s="18"/>
      <c r="TV58" s="18"/>
      <c r="TW58" s="18"/>
      <c r="TX58" s="18"/>
      <c r="TY58" s="18"/>
      <c r="TZ58" s="18"/>
      <c r="UA58" s="18"/>
      <c r="UB58" s="18"/>
      <c r="UC58" s="18"/>
      <c r="UD58" s="18"/>
      <c r="UE58" s="18"/>
      <c r="UF58" s="18"/>
      <c r="UG58" s="18"/>
      <c r="UH58" s="18"/>
      <c r="UI58" s="18"/>
      <c r="UJ58" s="18"/>
      <c r="UK58" s="18"/>
      <c r="UL58" s="18"/>
      <c r="UM58" s="18"/>
      <c r="UN58" s="18"/>
      <c r="UO58" s="18"/>
      <c r="UP58" s="18"/>
      <c r="UQ58" s="18"/>
      <c r="UR58" s="18"/>
      <c r="US58" s="18"/>
      <c r="UT58" s="18"/>
      <c r="UU58" s="18"/>
      <c r="UV58" s="18"/>
      <c r="UW58" s="18"/>
      <c r="UX58" s="18"/>
      <c r="UY58" s="18"/>
      <c r="UZ58" s="18"/>
      <c r="VA58" s="18"/>
      <c r="VB58" s="18"/>
      <c r="VC58" s="18"/>
      <c r="VD58" s="18"/>
      <c r="VE58" s="18"/>
      <c r="VF58" s="18"/>
      <c r="VG58" s="18"/>
      <c r="VH58" s="18"/>
      <c r="VI58" s="18"/>
      <c r="VJ58" s="18"/>
      <c r="VK58" s="18"/>
      <c r="VL58" s="18"/>
      <c r="VM58" s="18"/>
      <c r="VN58" s="18"/>
      <c r="VO58" s="18"/>
      <c r="VP58" s="18"/>
      <c r="VQ58" s="18"/>
      <c r="VR58" s="18"/>
      <c r="VS58" s="18"/>
      <c r="VT58" s="18"/>
      <c r="VU58" s="18"/>
      <c r="VV58" s="18"/>
      <c r="VW58" s="18"/>
      <c r="VX58" s="18"/>
      <c r="VY58" s="18"/>
      <c r="VZ58" s="18"/>
      <c r="WA58" s="18"/>
      <c r="WB58" s="18"/>
      <c r="WC58" s="18"/>
      <c r="WD58" s="18"/>
      <c r="WE58" s="18"/>
      <c r="WF58" s="18"/>
      <c r="WG58" s="18"/>
      <c r="WH58" s="18"/>
      <c r="WI58" s="18"/>
      <c r="WJ58" s="18"/>
      <c r="WK58" s="18"/>
      <c r="WL58" s="18"/>
      <c r="WM58" s="18"/>
      <c r="WN58" s="18"/>
      <c r="WO58" s="18"/>
      <c r="WP58" s="18"/>
      <c r="WQ58" s="18"/>
      <c r="WR58" s="18"/>
      <c r="WS58" s="18"/>
      <c r="WT58" s="18"/>
      <c r="WU58" s="18"/>
      <c r="WV58" s="18"/>
      <c r="WW58" s="18"/>
      <c r="WX58" s="18"/>
      <c r="WY58" s="18"/>
      <c r="WZ58" s="18"/>
      <c r="XA58" s="18"/>
      <c r="XB58" s="18"/>
      <c r="XC58" s="18"/>
      <c r="XD58" s="18"/>
      <c r="XE58" s="18"/>
      <c r="XF58" s="18"/>
      <c r="XG58" s="18"/>
      <c r="XH58" s="18"/>
      <c r="XI58" s="18"/>
      <c r="XJ58" s="18"/>
      <c r="XK58" s="18"/>
      <c r="XL58" s="18"/>
      <c r="XM58" s="18"/>
      <c r="XN58" s="18"/>
      <c r="XO58" s="18"/>
      <c r="XP58" s="18"/>
      <c r="XQ58" s="18"/>
      <c r="XR58" s="18"/>
      <c r="XS58" s="18"/>
      <c r="XT58" s="18"/>
      <c r="XU58" s="18"/>
      <c r="XV58" s="18"/>
      <c r="XW58" s="18"/>
      <c r="XX58" s="18"/>
      <c r="XY58" s="18"/>
      <c r="XZ58" s="18"/>
      <c r="YA58" s="18"/>
      <c r="YB58" s="18"/>
      <c r="YC58" s="18"/>
      <c r="YD58" s="18"/>
      <c r="YE58" s="18"/>
      <c r="YF58" s="18"/>
      <c r="YG58" s="18"/>
      <c r="YH58" s="18"/>
      <c r="YI58" s="18"/>
      <c r="YJ58" s="18"/>
      <c r="YK58" s="18"/>
      <c r="YL58" s="18"/>
      <c r="YM58" s="18"/>
      <c r="YN58" s="18"/>
      <c r="YO58" s="18"/>
      <c r="YP58" s="18"/>
      <c r="YQ58" s="18"/>
      <c r="YR58" s="18"/>
      <c r="YS58" s="18"/>
      <c r="YT58" s="18"/>
      <c r="YU58" s="18"/>
      <c r="YV58" s="18"/>
      <c r="YW58" s="18"/>
      <c r="YX58" s="18"/>
      <c r="YY58" s="18"/>
      <c r="YZ58" s="18"/>
      <c r="ZA58" s="18"/>
      <c r="ZB58" s="18"/>
      <c r="ZC58" s="18"/>
      <c r="ZD58" s="18"/>
      <c r="ZE58" s="18"/>
      <c r="ZF58" s="18"/>
      <c r="ZG58" s="18"/>
      <c r="ZH58" s="18"/>
      <c r="ZI58" s="18"/>
      <c r="ZJ58" s="18"/>
      <c r="ZK58" s="18"/>
      <c r="ZL58" s="18"/>
      <c r="ZM58" s="18"/>
      <c r="ZN58" s="18"/>
      <c r="ZO58" s="18"/>
      <c r="ZP58" s="18"/>
      <c r="ZQ58" s="18"/>
      <c r="ZR58" s="18"/>
      <c r="ZS58" s="18"/>
      <c r="ZT58" s="18"/>
      <c r="ZU58" s="18"/>
      <c r="ZV58" s="18"/>
      <c r="ZW58" s="18"/>
      <c r="ZX58" s="18"/>
      <c r="ZY58" s="18"/>
      <c r="ZZ58" s="18"/>
      <c r="AAA58" s="18"/>
      <c r="AAB58" s="18"/>
      <c r="AAC58" s="18"/>
      <c r="AAD58" s="18"/>
      <c r="AAE58" s="18"/>
      <c r="AAF58" s="18"/>
      <c r="AAG58" s="18"/>
      <c r="AAH58" s="18"/>
      <c r="AAI58" s="18"/>
      <c r="AAJ58" s="18"/>
      <c r="AAK58" s="18"/>
      <c r="AAL58" s="18"/>
      <c r="AAM58" s="18"/>
      <c r="AAN58" s="18"/>
      <c r="AAO58" s="18"/>
      <c r="AAP58" s="18"/>
      <c r="AAQ58" s="18"/>
      <c r="AAR58" s="18"/>
      <c r="AAS58" s="18"/>
      <c r="AAT58" s="18"/>
      <c r="AAU58" s="18"/>
      <c r="AAV58" s="18"/>
      <c r="AAW58" s="18"/>
      <c r="AAX58" s="18"/>
      <c r="AAY58" s="18"/>
      <c r="AAZ58" s="18"/>
      <c r="ABA58" s="18"/>
      <c r="ABB58" s="18"/>
      <c r="ABC58" s="18"/>
      <c r="ABD58" s="18"/>
      <c r="ABE58" s="18"/>
      <c r="ABF58" s="18"/>
      <c r="ABG58" s="18"/>
      <c r="ABH58" s="18"/>
      <c r="ABI58" s="18"/>
      <c r="ABJ58" s="18"/>
      <c r="ABK58" s="18"/>
      <c r="ABL58" s="18"/>
      <c r="ABM58" s="18"/>
      <c r="ABN58" s="18"/>
      <c r="ABO58" s="18"/>
      <c r="ABP58" s="18"/>
      <c r="ABQ58" s="18"/>
      <c r="ABR58" s="18"/>
      <c r="ABS58" s="18"/>
      <c r="ABT58" s="18"/>
      <c r="ABU58" s="18"/>
      <c r="ABV58" s="18"/>
      <c r="ABW58" s="18"/>
      <c r="ABX58" s="18"/>
      <c r="ABY58" s="18"/>
      <c r="ABZ58" s="18"/>
      <c r="ACA58" s="18"/>
      <c r="ACB58" s="18"/>
      <c r="ACC58" s="18"/>
      <c r="ACD58" s="18"/>
      <c r="ACE58" s="18"/>
      <c r="ACF58" s="18"/>
      <c r="ACG58" s="18"/>
      <c r="ACH58" s="18"/>
      <c r="ACI58" s="18"/>
      <c r="ACJ58" s="18"/>
      <c r="ACK58" s="18"/>
      <c r="ACL58" s="18"/>
      <c r="ACM58" s="18"/>
      <c r="ACN58" s="18"/>
      <c r="ACO58" s="18"/>
      <c r="ACP58" s="18"/>
      <c r="ACQ58" s="18"/>
      <c r="ACR58" s="18"/>
      <c r="ACS58" s="18"/>
      <c r="ACT58" s="18"/>
      <c r="ACU58" s="18"/>
      <c r="ACV58" s="18"/>
      <c r="ACW58" s="18"/>
      <c r="ACX58" s="18"/>
      <c r="ACY58" s="18"/>
      <c r="ACZ58" s="18"/>
      <c r="ADA58" s="18"/>
      <c r="ADB58" s="18"/>
      <c r="ADC58" s="18"/>
      <c r="ADD58" s="18"/>
      <c r="ADE58" s="18"/>
      <c r="ADF58" s="18"/>
      <c r="ADG58" s="18"/>
      <c r="ADH58" s="18"/>
      <c r="ADI58" s="18"/>
      <c r="ADJ58" s="18"/>
      <c r="ADK58" s="18"/>
      <c r="ADL58" s="18"/>
      <c r="ADM58" s="18"/>
      <c r="ADN58" s="18"/>
      <c r="ADO58" s="18"/>
      <c r="ADP58" s="18"/>
      <c r="ADQ58" s="18"/>
      <c r="ADR58" s="18"/>
      <c r="ADS58" s="18"/>
      <c r="ADT58" s="18"/>
      <c r="ADU58" s="18"/>
      <c r="ADV58" s="18"/>
      <c r="ADW58" s="18"/>
      <c r="ADX58" s="18"/>
      <c r="ADY58" s="18"/>
      <c r="ADZ58" s="18"/>
      <c r="AEA58" s="18"/>
      <c r="AEB58" s="18"/>
      <c r="AEC58" s="18"/>
      <c r="AED58" s="18"/>
      <c r="AEE58" s="18"/>
      <c r="AEF58" s="18"/>
      <c r="AEG58" s="18"/>
      <c r="AEH58" s="18"/>
      <c r="AEI58" s="18"/>
      <c r="AEJ58" s="18"/>
      <c r="AEK58" s="18"/>
      <c r="AEL58" s="18"/>
      <c r="AEM58" s="18"/>
      <c r="AEN58" s="18"/>
      <c r="AEO58" s="18"/>
      <c r="AEP58" s="18"/>
      <c r="AEQ58" s="18"/>
      <c r="AER58" s="18"/>
      <c r="AES58" s="18"/>
      <c r="AET58" s="18"/>
      <c r="AEU58" s="18"/>
      <c r="AEV58" s="18"/>
      <c r="AEW58" s="18"/>
      <c r="AEX58" s="18"/>
      <c r="AEY58" s="18"/>
      <c r="AEZ58" s="18"/>
      <c r="AFA58" s="18"/>
      <c r="AFB58" s="18"/>
      <c r="AFC58" s="18"/>
      <c r="AFD58" s="18"/>
      <c r="AFE58" s="18"/>
      <c r="AFF58" s="18"/>
      <c r="AFG58" s="18"/>
      <c r="AFH58" s="18"/>
      <c r="AFI58" s="18"/>
      <c r="AFJ58" s="18"/>
      <c r="AFK58" s="18"/>
      <c r="AFL58" s="18"/>
      <c r="AFM58" s="18"/>
      <c r="AFN58" s="18"/>
      <c r="AFO58" s="18"/>
      <c r="AFP58" s="18"/>
      <c r="AFQ58" s="18"/>
      <c r="AFR58" s="18"/>
      <c r="AFS58" s="18"/>
      <c r="AFT58" s="18"/>
      <c r="AFU58" s="18"/>
      <c r="AFV58" s="18"/>
      <c r="AFW58" s="18"/>
      <c r="AFX58" s="18"/>
      <c r="AFY58" s="18"/>
      <c r="AFZ58" s="18"/>
      <c r="AGA58" s="18"/>
      <c r="AGB58" s="18"/>
      <c r="AGC58" s="18"/>
      <c r="AGD58" s="18"/>
      <c r="AGE58" s="18"/>
      <c r="AGF58" s="18"/>
      <c r="AGG58" s="18"/>
      <c r="AGH58" s="18"/>
      <c r="AGI58" s="18"/>
      <c r="AGJ58" s="18"/>
      <c r="AGK58" s="18"/>
      <c r="AGL58" s="18"/>
      <c r="AGM58" s="18"/>
      <c r="AGN58" s="18"/>
      <c r="AGO58" s="18"/>
      <c r="AGP58" s="18"/>
      <c r="AGQ58" s="18"/>
      <c r="AGR58" s="18"/>
      <c r="AGS58" s="18"/>
      <c r="AGT58" s="18"/>
      <c r="AGU58" s="18"/>
      <c r="AGV58" s="18"/>
      <c r="AGW58" s="18"/>
      <c r="AGX58" s="18"/>
      <c r="AGY58" s="18"/>
      <c r="AGZ58" s="18"/>
      <c r="AHA58" s="18"/>
      <c r="AHB58" s="18"/>
      <c r="AHC58" s="18"/>
      <c r="AHD58" s="18"/>
      <c r="AHE58" s="18"/>
      <c r="AHF58" s="18"/>
      <c r="AHG58" s="18"/>
      <c r="AHH58" s="18"/>
      <c r="AHI58" s="18"/>
      <c r="AHJ58" s="18"/>
      <c r="AHK58" s="18"/>
    </row>
    <row r="59" spans="1:895" s="165" customFormat="1">
      <c r="A59" s="17"/>
      <c r="B59" s="298"/>
      <c r="C59" s="375"/>
      <c r="D59" s="376"/>
      <c r="K59" s="167"/>
      <c r="L59" s="376"/>
      <c r="S59" s="167"/>
      <c r="T59" s="376"/>
      <c r="AA59" s="167"/>
      <c r="AB59" s="376"/>
      <c r="AF59" s="167"/>
      <c r="AG59" s="376"/>
      <c r="AN59" s="167"/>
      <c r="AO59" s="376"/>
      <c r="AP59" s="167"/>
      <c r="AQ59" s="174"/>
      <c r="AR59" s="296"/>
      <c r="AS59" s="174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</row>
    <row r="60" spans="1:895" s="165" customFormat="1">
      <c r="A60" s="17"/>
      <c r="B60" s="298"/>
      <c r="C60" s="375"/>
      <c r="D60" s="376"/>
      <c r="K60" s="167"/>
      <c r="L60" s="376"/>
      <c r="S60" s="167"/>
      <c r="T60" s="376"/>
      <c r="AA60" s="167"/>
      <c r="AB60" s="376"/>
      <c r="AF60" s="167"/>
      <c r="AG60" s="376"/>
      <c r="AN60" s="167"/>
      <c r="AO60" s="376"/>
      <c r="AP60" s="167"/>
      <c r="AQ60" s="174"/>
      <c r="AR60" s="296"/>
      <c r="AS60" s="174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</row>
    <row r="61" spans="1:895" s="165" customFormat="1">
      <c r="A61" s="17"/>
      <c r="B61" s="298"/>
      <c r="C61" s="375"/>
      <c r="D61" s="376"/>
      <c r="K61" s="167"/>
      <c r="L61" s="376"/>
      <c r="S61" s="167"/>
      <c r="T61" s="376"/>
      <c r="AA61" s="167"/>
      <c r="AB61" s="376"/>
      <c r="AF61" s="167"/>
      <c r="AG61" s="376"/>
      <c r="AN61" s="167"/>
      <c r="AO61" s="376"/>
      <c r="AP61" s="167"/>
      <c r="AQ61" s="174"/>
      <c r="AR61" s="296"/>
      <c r="AS61" s="174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</row>
    <row r="62" spans="1:895" s="165" customFormat="1">
      <c r="A62" s="17"/>
      <c r="B62" s="298"/>
      <c r="C62" s="375"/>
      <c r="D62" s="376"/>
      <c r="K62" s="167"/>
      <c r="L62" s="376"/>
      <c r="S62" s="167"/>
      <c r="T62" s="376"/>
      <c r="AA62" s="167"/>
      <c r="AB62" s="376"/>
      <c r="AF62" s="167"/>
      <c r="AG62" s="376"/>
      <c r="AN62" s="167"/>
      <c r="AO62" s="376"/>
      <c r="AP62" s="167"/>
      <c r="AQ62" s="174"/>
      <c r="AR62" s="296"/>
      <c r="AS62" s="174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  <c r="PC62" s="18"/>
      <c r="PD62" s="18"/>
      <c r="PE62" s="18"/>
      <c r="PF62" s="18"/>
      <c r="PG62" s="18"/>
      <c r="PH62" s="18"/>
      <c r="PI62" s="18"/>
      <c r="PJ62" s="18"/>
      <c r="PK62" s="18"/>
      <c r="PL62" s="18"/>
      <c r="PM62" s="18"/>
      <c r="PN62" s="18"/>
      <c r="PO62" s="18"/>
      <c r="PP62" s="18"/>
      <c r="PQ62" s="18"/>
      <c r="PR62" s="18"/>
      <c r="PS62" s="18"/>
      <c r="PT62" s="18"/>
      <c r="PU62" s="18"/>
      <c r="PV62" s="18"/>
      <c r="PW62" s="18"/>
      <c r="PX62" s="18"/>
      <c r="PY62" s="18"/>
      <c r="PZ62" s="18"/>
      <c r="QA62" s="18"/>
      <c r="QB62" s="18"/>
      <c r="QC62" s="18"/>
      <c r="QD62" s="18"/>
      <c r="QE62" s="18"/>
      <c r="QF62" s="18"/>
      <c r="QG62" s="18"/>
      <c r="QH62" s="18"/>
      <c r="QI62" s="18"/>
      <c r="QJ62" s="18"/>
      <c r="QK62" s="18"/>
      <c r="QL62" s="18"/>
      <c r="QM62" s="18"/>
      <c r="QN62" s="18"/>
      <c r="QO62" s="18"/>
      <c r="QP62" s="18"/>
      <c r="QQ62" s="18"/>
      <c r="QR62" s="18"/>
      <c r="QS62" s="18"/>
      <c r="QT62" s="18"/>
      <c r="QU62" s="18"/>
      <c r="QV62" s="18"/>
      <c r="QW62" s="18"/>
      <c r="QX62" s="18"/>
      <c r="QY62" s="18"/>
      <c r="QZ62" s="18"/>
      <c r="RA62" s="18"/>
      <c r="RB62" s="18"/>
      <c r="RC62" s="18"/>
      <c r="RD62" s="18"/>
      <c r="RE62" s="18"/>
      <c r="RF62" s="18"/>
      <c r="RG62" s="18"/>
      <c r="RH62" s="18"/>
      <c r="RI62" s="18"/>
      <c r="RJ62" s="18"/>
      <c r="RK62" s="18"/>
      <c r="RL62" s="18"/>
      <c r="RM62" s="18"/>
      <c r="RN62" s="18"/>
      <c r="RO62" s="18"/>
      <c r="RP62" s="18"/>
      <c r="RQ62" s="18"/>
      <c r="RR62" s="18"/>
      <c r="RS62" s="18"/>
      <c r="RT62" s="18"/>
      <c r="RU62" s="18"/>
      <c r="RV62" s="18"/>
      <c r="RW62" s="18"/>
      <c r="RX62" s="18"/>
      <c r="RY62" s="18"/>
      <c r="RZ62" s="18"/>
      <c r="SA62" s="18"/>
      <c r="SB62" s="18"/>
      <c r="SC62" s="18"/>
      <c r="SD62" s="18"/>
      <c r="SE62" s="18"/>
      <c r="SF62" s="18"/>
      <c r="SG62" s="18"/>
      <c r="SH62" s="18"/>
      <c r="SI62" s="18"/>
      <c r="SJ62" s="18"/>
      <c r="SK62" s="18"/>
      <c r="SL62" s="18"/>
      <c r="SM62" s="18"/>
      <c r="SN62" s="18"/>
      <c r="SO62" s="18"/>
      <c r="SP62" s="18"/>
      <c r="SQ62" s="18"/>
      <c r="SR62" s="18"/>
      <c r="SS62" s="18"/>
      <c r="ST62" s="18"/>
      <c r="SU62" s="18"/>
      <c r="SV62" s="18"/>
      <c r="SW62" s="18"/>
      <c r="SX62" s="18"/>
      <c r="SY62" s="18"/>
      <c r="SZ62" s="18"/>
      <c r="TA62" s="18"/>
      <c r="TB62" s="18"/>
      <c r="TC62" s="18"/>
      <c r="TD62" s="18"/>
      <c r="TE62" s="18"/>
      <c r="TF62" s="18"/>
      <c r="TG62" s="18"/>
      <c r="TH62" s="18"/>
      <c r="TI62" s="18"/>
      <c r="TJ62" s="18"/>
      <c r="TK62" s="18"/>
      <c r="TL62" s="18"/>
      <c r="TM62" s="18"/>
      <c r="TN62" s="18"/>
      <c r="TO62" s="18"/>
      <c r="TP62" s="18"/>
      <c r="TQ62" s="18"/>
      <c r="TR62" s="18"/>
      <c r="TS62" s="18"/>
      <c r="TT62" s="18"/>
      <c r="TU62" s="18"/>
      <c r="TV62" s="18"/>
      <c r="TW62" s="18"/>
      <c r="TX62" s="18"/>
      <c r="TY62" s="18"/>
      <c r="TZ62" s="18"/>
      <c r="UA62" s="18"/>
      <c r="UB62" s="18"/>
      <c r="UC62" s="18"/>
      <c r="UD62" s="18"/>
      <c r="UE62" s="18"/>
      <c r="UF62" s="18"/>
      <c r="UG62" s="18"/>
      <c r="UH62" s="18"/>
      <c r="UI62" s="18"/>
      <c r="UJ62" s="18"/>
      <c r="UK62" s="18"/>
      <c r="UL62" s="18"/>
      <c r="UM62" s="18"/>
      <c r="UN62" s="18"/>
      <c r="UO62" s="18"/>
      <c r="UP62" s="18"/>
      <c r="UQ62" s="18"/>
      <c r="UR62" s="18"/>
      <c r="US62" s="18"/>
      <c r="UT62" s="18"/>
      <c r="UU62" s="18"/>
      <c r="UV62" s="18"/>
      <c r="UW62" s="18"/>
      <c r="UX62" s="18"/>
      <c r="UY62" s="18"/>
      <c r="UZ62" s="18"/>
      <c r="VA62" s="18"/>
      <c r="VB62" s="18"/>
      <c r="VC62" s="18"/>
      <c r="VD62" s="18"/>
      <c r="VE62" s="18"/>
      <c r="VF62" s="18"/>
      <c r="VG62" s="18"/>
      <c r="VH62" s="18"/>
      <c r="VI62" s="18"/>
      <c r="VJ62" s="18"/>
      <c r="VK62" s="18"/>
      <c r="VL62" s="18"/>
      <c r="VM62" s="18"/>
      <c r="VN62" s="18"/>
      <c r="VO62" s="18"/>
      <c r="VP62" s="18"/>
      <c r="VQ62" s="18"/>
      <c r="VR62" s="18"/>
      <c r="VS62" s="18"/>
      <c r="VT62" s="18"/>
      <c r="VU62" s="18"/>
      <c r="VV62" s="18"/>
      <c r="VW62" s="18"/>
      <c r="VX62" s="18"/>
      <c r="VY62" s="18"/>
      <c r="VZ62" s="18"/>
      <c r="WA62" s="18"/>
      <c r="WB62" s="18"/>
      <c r="WC62" s="18"/>
      <c r="WD62" s="18"/>
      <c r="WE62" s="18"/>
      <c r="WF62" s="18"/>
      <c r="WG62" s="18"/>
      <c r="WH62" s="18"/>
      <c r="WI62" s="18"/>
      <c r="WJ62" s="18"/>
      <c r="WK62" s="18"/>
      <c r="WL62" s="18"/>
      <c r="WM62" s="18"/>
      <c r="WN62" s="18"/>
      <c r="WO62" s="18"/>
      <c r="WP62" s="18"/>
      <c r="WQ62" s="18"/>
      <c r="WR62" s="18"/>
      <c r="WS62" s="18"/>
      <c r="WT62" s="18"/>
      <c r="WU62" s="18"/>
      <c r="WV62" s="18"/>
      <c r="WW62" s="18"/>
      <c r="WX62" s="18"/>
      <c r="WY62" s="18"/>
      <c r="WZ62" s="18"/>
      <c r="XA62" s="18"/>
      <c r="XB62" s="18"/>
      <c r="XC62" s="18"/>
      <c r="XD62" s="18"/>
      <c r="XE62" s="18"/>
      <c r="XF62" s="18"/>
      <c r="XG62" s="18"/>
      <c r="XH62" s="18"/>
      <c r="XI62" s="18"/>
      <c r="XJ62" s="18"/>
      <c r="XK62" s="18"/>
      <c r="XL62" s="18"/>
      <c r="XM62" s="18"/>
      <c r="XN62" s="18"/>
      <c r="XO62" s="18"/>
      <c r="XP62" s="18"/>
      <c r="XQ62" s="18"/>
      <c r="XR62" s="18"/>
      <c r="XS62" s="18"/>
      <c r="XT62" s="18"/>
      <c r="XU62" s="18"/>
      <c r="XV62" s="18"/>
      <c r="XW62" s="18"/>
      <c r="XX62" s="18"/>
      <c r="XY62" s="18"/>
      <c r="XZ62" s="18"/>
      <c r="YA62" s="18"/>
      <c r="YB62" s="18"/>
      <c r="YC62" s="18"/>
      <c r="YD62" s="18"/>
      <c r="YE62" s="18"/>
      <c r="YF62" s="18"/>
      <c r="YG62" s="18"/>
      <c r="YH62" s="18"/>
      <c r="YI62" s="18"/>
      <c r="YJ62" s="18"/>
      <c r="YK62" s="18"/>
      <c r="YL62" s="18"/>
      <c r="YM62" s="18"/>
      <c r="YN62" s="18"/>
      <c r="YO62" s="18"/>
      <c r="YP62" s="18"/>
      <c r="YQ62" s="18"/>
      <c r="YR62" s="18"/>
      <c r="YS62" s="18"/>
      <c r="YT62" s="18"/>
      <c r="YU62" s="18"/>
      <c r="YV62" s="18"/>
      <c r="YW62" s="18"/>
      <c r="YX62" s="18"/>
      <c r="YY62" s="18"/>
      <c r="YZ62" s="18"/>
      <c r="ZA62" s="18"/>
      <c r="ZB62" s="18"/>
      <c r="ZC62" s="18"/>
      <c r="ZD62" s="18"/>
      <c r="ZE62" s="18"/>
      <c r="ZF62" s="18"/>
      <c r="ZG62" s="18"/>
      <c r="ZH62" s="18"/>
      <c r="ZI62" s="18"/>
      <c r="ZJ62" s="18"/>
      <c r="ZK62" s="18"/>
      <c r="ZL62" s="18"/>
      <c r="ZM62" s="18"/>
      <c r="ZN62" s="18"/>
      <c r="ZO62" s="18"/>
      <c r="ZP62" s="18"/>
      <c r="ZQ62" s="18"/>
      <c r="ZR62" s="18"/>
      <c r="ZS62" s="18"/>
      <c r="ZT62" s="18"/>
      <c r="ZU62" s="18"/>
      <c r="ZV62" s="18"/>
      <c r="ZW62" s="18"/>
      <c r="ZX62" s="18"/>
      <c r="ZY62" s="18"/>
      <c r="ZZ62" s="18"/>
      <c r="AAA62" s="18"/>
      <c r="AAB62" s="18"/>
      <c r="AAC62" s="18"/>
      <c r="AAD62" s="18"/>
      <c r="AAE62" s="18"/>
      <c r="AAF62" s="18"/>
      <c r="AAG62" s="18"/>
      <c r="AAH62" s="18"/>
      <c r="AAI62" s="18"/>
      <c r="AAJ62" s="18"/>
      <c r="AAK62" s="18"/>
      <c r="AAL62" s="18"/>
      <c r="AAM62" s="18"/>
      <c r="AAN62" s="18"/>
      <c r="AAO62" s="18"/>
      <c r="AAP62" s="18"/>
      <c r="AAQ62" s="18"/>
      <c r="AAR62" s="18"/>
      <c r="AAS62" s="18"/>
      <c r="AAT62" s="18"/>
      <c r="AAU62" s="18"/>
      <c r="AAV62" s="18"/>
      <c r="AAW62" s="18"/>
      <c r="AAX62" s="18"/>
      <c r="AAY62" s="18"/>
      <c r="AAZ62" s="18"/>
      <c r="ABA62" s="18"/>
      <c r="ABB62" s="18"/>
      <c r="ABC62" s="18"/>
      <c r="ABD62" s="18"/>
      <c r="ABE62" s="18"/>
      <c r="ABF62" s="18"/>
      <c r="ABG62" s="18"/>
      <c r="ABH62" s="18"/>
      <c r="ABI62" s="18"/>
      <c r="ABJ62" s="18"/>
      <c r="ABK62" s="18"/>
      <c r="ABL62" s="18"/>
      <c r="ABM62" s="18"/>
      <c r="ABN62" s="18"/>
      <c r="ABO62" s="18"/>
      <c r="ABP62" s="18"/>
      <c r="ABQ62" s="18"/>
      <c r="ABR62" s="18"/>
      <c r="ABS62" s="18"/>
      <c r="ABT62" s="18"/>
      <c r="ABU62" s="18"/>
      <c r="ABV62" s="18"/>
      <c r="ABW62" s="18"/>
      <c r="ABX62" s="18"/>
      <c r="ABY62" s="18"/>
      <c r="ABZ62" s="18"/>
      <c r="ACA62" s="18"/>
      <c r="ACB62" s="18"/>
      <c r="ACC62" s="18"/>
      <c r="ACD62" s="18"/>
      <c r="ACE62" s="18"/>
      <c r="ACF62" s="18"/>
      <c r="ACG62" s="18"/>
      <c r="ACH62" s="18"/>
      <c r="ACI62" s="18"/>
      <c r="ACJ62" s="18"/>
      <c r="ACK62" s="18"/>
      <c r="ACL62" s="18"/>
      <c r="ACM62" s="18"/>
      <c r="ACN62" s="18"/>
      <c r="ACO62" s="18"/>
      <c r="ACP62" s="18"/>
      <c r="ACQ62" s="18"/>
      <c r="ACR62" s="18"/>
      <c r="ACS62" s="18"/>
      <c r="ACT62" s="18"/>
      <c r="ACU62" s="18"/>
      <c r="ACV62" s="18"/>
      <c r="ACW62" s="18"/>
      <c r="ACX62" s="18"/>
      <c r="ACY62" s="18"/>
      <c r="ACZ62" s="18"/>
      <c r="ADA62" s="18"/>
      <c r="ADB62" s="18"/>
      <c r="ADC62" s="18"/>
      <c r="ADD62" s="18"/>
      <c r="ADE62" s="18"/>
      <c r="ADF62" s="18"/>
      <c r="ADG62" s="18"/>
      <c r="ADH62" s="18"/>
      <c r="ADI62" s="18"/>
      <c r="ADJ62" s="18"/>
      <c r="ADK62" s="18"/>
      <c r="ADL62" s="18"/>
      <c r="ADM62" s="18"/>
      <c r="ADN62" s="18"/>
      <c r="ADO62" s="18"/>
      <c r="ADP62" s="18"/>
      <c r="ADQ62" s="18"/>
      <c r="ADR62" s="18"/>
      <c r="ADS62" s="18"/>
      <c r="ADT62" s="18"/>
      <c r="ADU62" s="18"/>
      <c r="ADV62" s="18"/>
      <c r="ADW62" s="18"/>
      <c r="ADX62" s="18"/>
      <c r="ADY62" s="18"/>
      <c r="ADZ62" s="18"/>
      <c r="AEA62" s="18"/>
      <c r="AEB62" s="18"/>
      <c r="AEC62" s="18"/>
      <c r="AED62" s="18"/>
      <c r="AEE62" s="18"/>
      <c r="AEF62" s="18"/>
      <c r="AEG62" s="18"/>
      <c r="AEH62" s="18"/>
      <c r="AEI62" s="18"/>
      <c r="AEJ62" s="18"/>
      <c r="AEK62" s="18"/>
      <c r="AEL62" s="18"/>
      <c r="AEM62" s="18"/>
      <c r="AEN62" s="18"/>
      <c r="AEO62" s="18"/>
      <c r="AEP62" s="18"/>
      <c r="AEQ62" s="18"/>
      <c r="AER62" s="18"/>
      <c r="AES62" s="18"/>
      <c r="AET62" s="18"/>
      <c r="AEU62" s="18"/>
      <c r="AEV62" s="18"/>
      <c r="AEW62" s="18"/>
      <c r="AEX62" s="18"/>
      <c r="AEY62" s="18"/>
      <c r="AEZ62" s="18"/>
      <c r="AFA62" s="18"/>
      <c r="AFB62" s="18"/>
      <c r="AFC62" s="18"/>
      <c r="AFD62" s="18"/>
      <c r="AFE62" s="18"/>
      <c r="AFF62" s="18"/>
      <c r="AFG62" s="18"/>
      <c r="AFH62" s="18"/>
      <c r="AFI62" s="18"/>
      <c r="AFJ62" s="18"/>
      <c r="AFK62" s="18"/>
      <c r="AFL62" s="18"/>
      <c r="AFM62" s="18"/>
      <c r="AFN62" s="18"/>
      <c r="AFO62" s="18"/>
      <c r="AFP62" s="18"/>
      <c r="AFQ62" s="18"/>
      <c r="AFR62" s="18"/>
      <c r="AFS62" s="18"/>
      <c r="AFT62" s="18"/>
      <c r="AFU62" s="18"/>
      <c r="AFV62" s="18"/>
      <c r="AFW62" s="18"/>
      <c r="AFX62" s="18"/>
      <c r="AFY62" s="18"/>
      <c r="AFZ62" s="18"/>
      <c r="AGA62" s="18"/>
      <c r="AGB62" s="18"/>
      <c r="AGC62" s="18"/>
      <c r="AGD62" s="18"/>
      <c r="AGE62" s="18"/>
      <c r="AGF62" s="18"/>
      <c r="AGG62" s="18"/>
      <c r="AGH62" s="18"/>
      <c r="AGI62" s="18"/>
      <c r="AGJ62" s="18"/>
      <c r="AGK62" s="18"/>
      <c r="AGL62" s="18"/>
      <c r="AGM62" s="18"/>
      <c r="AGN62" s="18"/>
      <c r="AGO62" s="18"/>
      <c r="AGP62" s="18"/>
      <c r="AGQ62" s="18"/>
      <c r="AGR62" s="18"/>
      <c r="AGS62" s="18"/>
      <c r="AGT62" s="18"/>
      <c r="AGU62" s="18"/>
      <c r="AGV62" s="18"/>
      <c r="AGW62" s="18"/>
      <c r="AGX62" s="18"/>
      <c r="AGY62" s="18"/>
      <c r="AGZ62" s="18"/>
      <c r="AHA62" s="18"/>
      <c r="AHB62" s="18"/>
      <c r="AHC62" s="18"/>
      <c r="AHD62" s="18"/>
      <c r="AHE62" s="18"/>
      <c r="AHF62" s="18"/>
      <c r="AHG62" s="18"/>
      <c r="AHH62" s="18"/>
      <c r="AHI62" s="18"/>
      <c r="AHJ62" s="18"/>
      <c r="AHK62" s="18"/>
    </row>
    <row r="63" spans="1:895" s="165" customFormat="1">
      <c r="A63" s="17"/>
      <c r="B63" s="298"/>
      <c r="C63" s="375"/>
      <c r="D63" s="376"/>
      <c r="K63" s="167"/>
      <c r="L63" s="376"/>
      <c r="S63" s="167"/>
      <c r="T63" s="376"/>
      <c r="AA63" s="167"/>
      <c r="AB63" s="376"/>
      <c r="AF63" s="167"/>
      <c r="AG63" s="376"/>
      <c r="AN63" s="167"/>
      <c r="AO63" s="376"/>
      <c r="AP63" s="167"/>
      <c r="AQ63" s="174"/>
      <c r="AR63" s="296"/>
      <c r="AS63" s="174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</row>
    <row r="64" spans="1:895" s="165" customFormat="1">
      <c r="A64" s="17"/>
      <c r="B64" s="298"/>
      <c r="C64" s="375"/>
      <c r="D64" s="376"/>
      <c r="K64" s="167"/>
      <c r="L64" s="376"/>
      <c r="S64" s="167"/>
      <c r="T64" s="376"/>
      <c r="AA64" s="167"/>
      <c r="AB64" s="376"/>
      <c r="AF64" s="167"/>
      <c r="AG64" s="376"/>
      <c r="AN64" s="167"/>
      <c r="AO64" s="376"/>
      <c r="AP64" s="167"/>
      <c r="AQ64" s="174"/>
      <c r="AR64" s="296"/>
      <c r="AS64" s="174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</row>
    <row r="65" spans="1:895" s="165" customFormat="1">
      <c r="A65" s="17"/>
      <c r="B65" s="298"/>
      <c r="C65" s="375"/>
      <c r="D65" s="376"/>
      <c r="K65" s="167"/>
      <c r="L65" s="376"/>
      <c r="S65" s="167"/>
      <c r="T65" s="376"/>
      <c r="AA65" s="167"/>
      <c r="AB65" s="376"/>
      <c r="AF65" s="167"/>
      <c r="AG65" s="376"/>
      <c r="AN65" s="167"/>
      <c r="AO65" s="376"/>
      <c r="AP65" s="167"/>
      <c r="AQ65" s="174"/>
      <c r="AR65" s="296"/>
      <c r="AS65" s="174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</row>
    <row r="66" spans="1:895" s="165" customFormat="1">
      <c r="A66" s="17"/>
      <c r="B66" s="298"/>
      <c r="C66" s="375"/>
      <c r="D66" s="376"/>
      <c r="K66" s="167"/>
      <c r="L66" s="376"/>
      <c r="S66" s="167"/>
      <c r="T66" s="376"/>
      <c r="AA66" s="167"/>
      <c r="AB66" s="376"/>
      <c r="AF66" s="167"/>
      <c r="AG66" s="376"/>
      <c r="AN66" s="167"/>
      <c r="AO66" s="376"/>
      <c r="AP66" s="167"/>
      <c r="AQ66" s="174"/>
      <c r="AR66" s="296"/>
      <c r="AS66" s="174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</row>
    <row r="67" spans="1:895" s="165" customFormat="1">
      <c r="A67" s="17"/>
      <c r="B67" s="298"/>
      <c r="C67" s="375"/>
      <c r="D67" s="376"/>
      <c r="K67" s="167"/>
      <c r="L67" s="376"/>
      <c r="S67" s="167"/>
      <c r="T67" s="376"/>
      <c r="AA67" s="167"/>
      <c r="AB67" s="376"/>
      <c r="AF67" s="167"/>
      <c r="AG67" s="376"/>
      <c r="AN67" s="167"/>
      <c r="AO67" s="376"/>
      <c r="AP67" s="167"/>
      <c r="AQ67" s="174"/>
      <c r="AR67" s="296"/>
      <c r="AS67" s="174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</row>
    <row r="68" spans="1:895" s="165" customFormat="1">
      <c r="A68" s="17"/>
      <c r="B68" s="298"/>
      <c r="C68" s="375"/>
      <c r="D68" s="376"/>
      <c r="K68" s="167"/>
      <c r="L68" s="376"/>
      <c r="S68" s="167"/>
      <c r="T68" s="376"/>
      <c r="AA68" s="167"/>
      <c r="AB68" s="376"/>
      <c r="AF68" s="167"/>
      <c r="AG68" s="376"/>
      <c r="AN68" s="167"/>
      <c r="AO68" s="376"/>
      <c r="AP68" s="167"/>
      <c r="AQ68" s="174"/>
      <c r="AR68" s="296"/>
      <c r="AS68" s="174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</row>
    <row r="69" spans="1:895" s="165" customFormat="1">
      <c r="A69" s="17"/>
      <c r="B69" s="298"/>
      <c r="C69" s="375"/>
      <c r="D69" s="376"/>
      <c r="K69" s="167"/>
      <c r="L69" s="376"/>
      <c r="S69" s="167"/>
      <c r="T69" s="376"/>
      <c r="AA69" s="167"/>
      <c r="AB69" s="376"/>
      <c r="AF69" s="167"/>
      <c r="AG69" s="376"/>
      <c r="AN69" s="167"/>
      <c r="AO69" s="376"/>
      <c r="AP69" s="167"/>
      <c r="AQ69" s="174"/>
      <c r="AR69" s="296"/>
      <c r="AS69" s="174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PZ69" s="18"/>
      <c r="QA69" s="18"/>
      <c r="QB69" s="18"/>
      <c r="QC69" s="18"/>
      <c r="QD69" s="18"/>
      <c r="QE69" s="18"/>
      <c r="QF69" s="18"/>
      <c r="QG69" s="18"/>
      <c r="QH69" s="18"/>
      <c r="QI69" s="18"/>
      <c r="QJ69" s="18"/>
      <c r="QK69" s="18"/>
      <c r="QL69" s="18"/>
      <c r="QM69" s="18"/>
      <c r="QN69" s="18"/>
      <c r="QO69" s="18"/>
      <c r="QP69" s="18"/>
      <c r="QQ69" s="18"/>
      <c r="QR69" s="18"/>
      <c r="QS69" s="18"/>
      <c r="QT69" s="18"/>
      <c r="QU69" s="18"/>
      <c r="QV69" s="18"/>
      <c r="QW69" s="18"/>
      <c r="QX69" s="18"/>
      <c r="QY69" s="18"/>
      <c r="QZ69" s="18"/>
      <c r="RA69" s="18"/>
      <c r="RB69" s="18"/>
      <c r="RC69" s="18"/>
      <c r="RD69" s="18"/>
      <c r="RE69" s="18"/>
      <c r="RF69" s="18"/>
      <c r="RG69" s="18"/>
      <c r="RH69" s="18"/>
      <c r="RI69" s="18"/>
      <c r="RJ69" s="18"/>
      <c r="RK69" s="18"/>
      <c r="RL69" s="18"/>
      <c r="RM69" s="18"/>
      <c r="RN69" s="18"/>
      <c r="RO69" s="18"/>
      <c r="RP69" s="18"/>
      <c r="RQ69" s="18"/>
      <c r="RR69" s="18"/>
      <c r="RS69" s="18"/>
      <c r="RT69" s="18"/>
      <c r="RU69" s="18"/>
      <c r="RV69" s="18"/>
      <c r="RW69" s="18"/>
      <c r="RX69" s="18"/>
      <c r="RY69" s="18"/>
      <c r="RZ69" s="18"/>
      <c r="SA69" s="18"/>
      <c r="SB69" s="18"/>
      <c r="SC69" s="18"/>
      <c r="SD69" s="18"/>
      <c r="SE69" s="18"/>
      <c r="SF69" s="18"/>
      <c r="SG69" s="18"/>
      <c r="SH69" s="18"/>
      <c r="SI69" s="18"/>
      <c r="SJ69" s="18"/>
      <c r="SK69" s="18"/>
      <c r="SL69" s="18"/>
      <c r="SM69" s="18"/>
      <c r="SN69" s="18"/>
      <c r="SO69" s="18"/>
      <c r="SP69" s="18"/>
      <c r="SQ69" s="18"/>
      <c r="SR69" s="18"/>
      <c r="SS69" s="18"/>
      <c r="ST69" s="18"/>
      <c r="SU69" s="18"/>
      <c r="SV69" s="18"/>
      <c r="SW69" s="18"/>
      <c r="SX69" s="18"/>
      <c r="SY69" s="18"/>
      <c r="SZ69" s="18"/>
      <c r="TA69" s="18"/>
      <c r="TB69" s="18"/>
      <c r="TC69" s="18"/>
      <c r="TD69" s="18"/>
      <c r="TE69" s="18"/>
      <c r="TF69" s="18"/>
      <c r="TG69" s="18"/>
      <c r="TH69" s="18"/>
      <c r="TI69" s="18"/>
      <c r="TJ69" s="18"/>
      <c r="TK69" s="18"/>
      <c r="TL69" s="18"/>
      <c r="TM69" s="18"/>
      <c r="TN69" s="18"/>
      <c r="TO69" s="18"/>
      <c r="TP69" s="18"/>
      <c r="TQ69" s="18"/>
      <c r="TR69" s="18"/>
      <c r="TS69" s="18"/>
      <c r="TT69" s="18"/>
      <c r="TU69" s="18"/>
      <c r="TV69" s="18"/>
      <c r="TW69" s="18"/>
      <c r="TX69" s="18"/>
      <c r="TY69" s="18"/>
      <c r="TZ69" s="18"/>
      <c r="UA69" s="18"/>
      <c r="UB69" s="18"/>
      <c r="UC69" s="18"/>
      <c r="UD69" s="18"/>
      <c r="UE69" s="18"/>
      <c r="UF69" s="18"/>
      <c r="UG69" s="18"/>
      <c r="UH69" s="18"/>
      <c r="UI69" s="18"/>
      <c r="UJ69" s="18"/>
      <c r="UK69" s="18"/>
      <c r="UL69" s="18"/>
      <c r="UM69" s="18"/>
      <c r="UN69" s="18"/>
      <c r="UO69" s="18"/>
      <c r="UP69" s="18"/>
      <c r="UQ69" s="18"/>
      <c r="UR69" s="18"/>
      <c r="US69" s="18"/>
      <c r="UT69" s="18"/>
      <c r="UU69" s="18"/>
      <c r="UV69" s="18"/>
      <c r="UW69" s="18"/>
      <c r="UX69" s="18"/>
      <c r="UY69" s="18"/>
      <c r="UZ69" s="18"/>
      <c r="VA69" s="18"/>
      <c r="VB69" s="18"/>
      <c r="VC69" s="18"/>
      <c r="VD69" s="18"/>
      <c r="VE69" s="18"/>
      <c r="VF69" s="18"/>
      <c r="VG69" s="18"/>
      <c r="VH69" s="18"/>
      <c r="VI69" s="18"/>
      <c r="VJ69" s="18"/>
      <c r="VK69" s="18"/>
      <c r="VL69" s="18"/>
      <c r="VM69" s="18"/>
      <c r="VN69" s="18"/>
      <c r="VO69" s="18"/>
      <c r="VP69" s="18"/>
      <c r="VQ69" s="18"/>
      <c r="VR69" s="18"/>
      <c r="VS69" s="18"/>
      <c r="VT69" s="18"/>
      <c r="VU69" s="18"/>
      <c r="VV69" s="18"/>
      <c r="VW69" s="18"/>
      <c r="VX69" s="18"/>
      <c r="VY69" s="18"/>
      <c r="VZ69" s="18"/>
      <c r="WA69" s="18"/>
      <c r="WB69" s="18"/>
      <c r="WC69" s="18"/>
      <c r="WD69" s="18"/>
      <c r="WE69" s="18"/>
      <c r="WF69" s="18"/>
      <c r="WG69" s="18"/>
      <c r="WH69" s="18"/>
      <c r="WI69" s="18"/>
      <c r="WJ69" s="18"/>
      <c r="WK69" s="18"/>
      <c r="WL69" s="18"/>
      <c r="WM69" s="18"/>
      <c r="WN69" s="18"/>
      <c r="WO69" s="18"/>
      <c r="WP69" s="18"/>
      <c r="WQ69" s="18"/>
      <c r="WR69" s="18"/>
      <c r="WS69" s="18"/>
      <c r="WT69" s="18"/>
      <c r="WU69" s="18"/>
      <c r="WV69" s="18"/>
      <c r="WW69" s="18"/>
      <c r="WX69" s="18"/>
      <c r="WY69" s="18"/>
      <c r="WZ69" s="18"/>
      <c r="XA69" s="18"/>
      <c r="XB69" s="18"/>
      <c r="XC69" s="18"/>
      <c r="XD69" s="18"/>
      <c r="XE69" s="18"/>
      <c r="XF69" s="18"/>
      <c r="XG69" s="18"/>
      <c r="XH69" s="18"/>
      <c r="XI69" s="18"/>
      <c r="XJ69" s="18"/>
      <c r="XK69" s="18"/>
      <c r="XL69" s="18"/>
      <c r="XM69" s="18"/>
      <c r="XN69" s="18"/>
      <c r="XO69" s="18"/>
      <c r="XP69" s="18"/>
      <c r="XQ69" s="18"/>
      <c r="XR69" s="18"/>
      <c r="XS69" s="18"/>
      <c r="XT69" s="18"/>
      <c r="XU69" s="18"/>
      <c r="XV69" s="18"/>
      <c r="XW69" s="18"/>
      <c r="XX69" s="18"/>
      <c r="XY69" s="18"/>
      <c r="XZ69" s="18"/>
      <c r="YA69" s="18"/>
      <c r="YB69" s="18"/>
      <c r="YC69" s="18"/>
      <c r="YD69" s="18"/>
      <c r="YE69" s="18"/>
      <c r="YF69" s="18"/>
      <c r="YG69" s="18"/>
      <c r="YH69" s="18"/>
      <c r="YI69" s="18"/>
      <c r="YJ69" s="18"/>
      <c r="YK69" s="18"/>
      <c r="YL69" s="18"/>
      <c r="YM69" s="18"/>
      <c r="YN69" s="18"/>
      <c r="YO69" s="18"/>
      <c r="YP69" s="18"/>
      <c r="YQ69" s="18"/>
      <c r="YR69" s="18"/>
      <c r="YS69" s="18"/>
      <c r="YT69" s="18"/>
      <c r="YU69" s="18"/>
      <c r="YV69" s="18"/>
      <c r="YW69" s="18"/>
      <c r="YX69" s="18"/>
      <c r="YY69" s="18"/>
      <c r="YZ69" s="18"/>
      <c r="ZA69" s="18"/>
      <c r="ZB69" s="18"/>
      <c r="ZC69" s="18"/>
      <c r="ZD69" s="18"/>
      <c r="ZE69" s="18"/>
      <c r="ZF69" s="18"/>
      <c r="ZG69" s="18"/>
      <c r="ZH69" s="18"/>
      <c r="ZI69" s="18"/>
      <c r="ZJ69" s="18"/>
      <c r="ZK69" s="18"/>
      <c r="ZL69" s="18"/>
      <c r="ZM69" s="18"/>
      <c r="ZN69" s="18"/>
      <c r="ZO69" s="18"/>
      <c r="ZP69" s="18"/>
      <c r="ZQ69" s="18"/>
      <c r="ZR69" s="18"/>
      <c r="ZS69" s="18"/>
      <c r="ZT69" s="18"/>
      <c r="ZU69" s="18"/>
      <c r="ZV69" s="18"/>
      <c r="ZW69" s="18"/>
      <c r="ZX69" s="18"/>
      <c r="ZY69" s="18"/>
      <c r="ZZ69" s="18"/>
      <c r="AAA69" s="18"/>
      <c r="AAB69" s="18"/>
      <c r="AAC69" s="18"/>
      <c r="AAD69" s="18"/>
      <c r="AAE69" s="18"/>
      <c r="AAF69" s="18"/>
      <c r="AAG69" s="18"/>
      <c r="AAH69" s="18"/>
      <c r="AAI69" s="18"/>
      <c r="AAJ69" s="18"/>
      <c r="AAK69" s="18"/>
      <c r="AAL69" s="18"/>
      <c r="AAM69" s="18"/>
      <c r="AAN69" s="18"/>
      <c r="AAO69" s="18"/>
      <c r="AAP69" s="18"/>
      <c r="AAQ69" s="18"/>
      <c r="AAR69" s="18"/>
      <c r="AAS69" s="18"/>
      <c r="AAT69" s="18"/>
      <c r="AAU69" s="18"/>
      <c r="AAV69" s="18"/>
      <c r="AAW69" s="18"/>
      <c r="AAX69" s="18"/>
      <c r="AAY69" s="18"/>
      <c r="AAZ69" s="18"/>
      <c r="ABA69" s="18"/>
      <c r="ABB69" s="18"/>
      <c r="ABC69" s="18"/>
      <c r="ABD69" s="18"/>
      <c r="ABE69" s="18"/>
      <c r="ABF69" s="18"/>
      <c r="ABG69" s="18"/>
      <c r="ABH69" s="18"/>
      <c r="ABI69" s="18"/>
      <c r="ABJ69" s="18"/>
      <c r="ABK69" s="18"/>
      <c r="ABL69" s="18"/>
      <c r="ABM69" s="18"/>
      <c r="ABN69" s="18"/>
      <c r="ABO69" s="18"/>
      <c r="ABP69" s="18"/>
      <c r="ABQ69" s="18"/>
      <c r="ABR69" s="18"/>
      <c r="ABS69" s="18"/>
      <c r="ABT69" s="18"/>
      <c r="ABU69" s="18"/>
      <c r="ABV69" s="18"/>
      <c r="ABW69" s="18"/>
      <c r="ABX69" s="18"/>
      <c r="ABY69" s="18"/>
      <c r="ABZ69" s="18"/>
      <c r="ACA69" s="18"/>
      <c r="ACB69" s="18"/>
      <c r="ACC69" s="18"/>
      <c r="ACD69" s="18"/>
      <c r="ACE69" s="18"/>
      <c r="ACF69" s="18"/>
      <c r="ACG69" s="18"/>
      <c r="ACH69" s="18"/>
      <c r="ACI69" s="18"/>
      <c r="ACJ69" s="18"/>
      <c r="ACK69" s="18"/>
      <c r="ACL69" s="18"/>
      <c r="ACM69" s="18"/>
      <c r="ACN69" s="18"/>
      <c r="ACO69" s="18"/>
      <c r="ACP69" s="18"/>
      <c r="ACQ69" s="18"/>
      <c r="ACR69" s="18"/>
      <c r="ACS69" s="18"/>
      <c r="ACT69" s="18"/>
      <c r="ACU69" s="18"/>
      <c r="ACV69" s="18"/>
      <c r="ACW69" s="18"/>
      <c r="ACX69" s="18"/>
      <c r="ACY69" s="18"/>
      <c r="ACZ69" s="18"/>
      <c r="ADA69" s="18"/>
      <c r="ADB69" s="18"/>
      <c r="ADC69" s="18"/>
      <c r="ADD69" s="18"/>
      <c r="ADE69" s="18"/>
      <c r="ADF69" s="18"/>
      <c r="ADG69" s="18"/>
      <c r="ADH69" s="18"/>
      <c r="ADI69" s="18"/>
      <c r="ADJ69" s="18"/>
      <c r="ADK69" s="18"/>
      <c r="ADL69" s="18"/>
      <c r="ADM69" s="18"/>
      <c r="ADN69" s="18"/>
      <c r="ADO69" s="18"/>
      <c r="ADP69" s="18"/>
      <c r="ADQ69" s="18"/>
      <c r="ADR69" s="18"/>
      <c r="ADS69" s="18"/>
      <c r="ADT69" s="18"/>
      <c r="ADU69" s="18"/>
      <c r="ADV69" s="18"/>
      <c r="ADW69" s="18"/>
      <c r="ADX69" s="18"/>
      <c r="ADY69" s="18"/>
      <c r="ADZ69" s="18"/>
      <c r="AEA69" s="18"/>
      <c r="AEB69" s="18"/>
      <c r="AEC69" s="18"/>
      <c r="AED69" s="18"/>
      <c r="AEE69" s="18"/>
      <c r="AEF69" s="18"/>
      <c r="AEG69" s="18"/>
      <c r="AEH69" s="18"/>
      <c r="AEI69" s="18"/>
      <c r="AEJ69" s="18"/>
      <c r="AEK69" s="18"/>
      <c r="AEL69" s="18"/>
      <c r="AEM69" s="18"/>
      <c r="AEN69" s="18"/>
      <c r="AEO69" s="18"/>
      <c r="AEP69" s="18"/>
      <c r="AEQ69" s="18"/>
      <c r="AER69" s="18"/>
      <c r="AES69" s="18"/>
      <c r="AET69" s="18"/>
      <c r="AEU69" s="18"/>
      <c r="AEV69" s="18"/>
      <c r="AEW69" s="18"/>
      <c r="AEX69" s="18"/>
      <c r="AEY69" s="18"/>
      <c r="AEZ69" s="18"/>
      <c r="AFA69" s="18"/>
      <c r="AFB69" s="18"/>
      <c r="AFC69" s="18"/>
      <c r="AFD69" s="18"/>
      <c r="AFE69" s="18"/>
      <c r="AFF69" s="18"/>
      <c r="AFG69" s="18"/>
      <c r="AFH69" s="18"/>
      <c r="AFI69" s="18"/>
      <c r="AFJ69" s="18"/>
      <c r="AFK69" s="18"/>
      <c r="AFL69" s="18"/>
      <c r="AFM69" s="18"/>
      <c r="AFN69" s="18"/>
      <c r="AFO69" s="18"/>
      <c r="AFP69" s="18"/>
      <c r="AFQ69" s="18"/>
      <c r="AFR69" s="18"/>
      <c r="AFS69" s="18"/>
      <c r="AFT69" s="18"/>
      <c r="AFU69" s="18"/>
      <c r="AFV69" s="18"/>
      <c r="AFW69" s="18"/>
      <c r="AFX69" s="18"/>
      <c r="AFY69" s="18"/>
      <c r="AFZ69" s="18"/>
      <c r="AGA69" s="18"/>
      <c r="AGB69" s="18"/>
      <c r="AGC69" s="18"/>
      <c r="AGD69" s="18"/>
      <c r="AGE69" s="18"/>
      <c r="AGF69" s="18"/>
      <c r="AGG69" s="18"/>
      <c r="AGH69" s="18"/>
      <c r="AGI69" s="18"/>
      <c r="AGJ69" s="18"/>
      <c r="AGK69" s="18"/>
      <c r="AGL69" s="18"/>
      <c r="AGM69" s="18"/>
      <c r="AGN69" s="18"/>
      <c r="AGO69" s="18"/>
      <c r="AGP69" s="18"/>
      <c r="AGQ69" s="18"/>
      <c r="AGR69" s="18"/>
      <c r="AGS69" s="18"/>
      <c r="AGT69" s="18"/>
      <c r="AGU69" s="18"/>
      <c r="AGV69" s="18"/>
      <c r="AGW69" s="18"/>
      <c r="AGX69" s="18"/>
      <c r="AGY69" s="18"/>
      <c r="AGZ69" s="18"/>
      <c r="AHA69" s="18"/>
      <c r="AHB69" s="18"/>
      <c r="AHC69" s="18"/>
      <c r="AHD69" s="18"/>
      <c r="AHE69" s="18"/>
      <c r="AHF69" s="18"/>
      <c r="AHG69" s="18"/>
      <c r="AHH69" s="18"/>
      <c r="AHI69" s="18"/>
      <c r="AHJ69" s="18"/>
      <c r="AHK69" s="18"/>
    </row>
    <row r="70" spans="1:895" s="165" customFormat="1">
      <c r="A70" s="17"/>
      <c r="B70" s="298"/>
      <c r="C70" s="375"/>
      <c r="D70" s="376"/>
      <c r="K70" s="167"/>
      <c r="L70" s="376"/>
      <c r="S70" s="167"/>
      <c r="T70" s="376"/>
      <c r="AA70" s="167"/>
      <c r="AB70" s="376"/>
      <c r="AF70" s="167"/>
      <c r="AG70" s="376"/>
      <c r="AN70" s="167"/>
      <c r="AO70" s="376"/>
      <c r="AP70" s="167"/>
      <c r="AQ70" s="174"/>
      <c r="AR70" s="296"/>
      <c r="AS70" s="174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</row>
    <row r="71" spans="1:895" s="165" customFormat="1">
      <c r="A71" s="17"/>
      <c r="B71" s="298"/>
      <c r="C71" s="375"/>
      <c r="D71" s="376"/>
      <c r="K71" s="167"/>
      <c r="L71" s="376"/>
      <c r="S71" s="167"/>
      <c r="T71" s="376"/>
      <c r="AA71" s="167"/>
      <c r="AB71" s="376"/>
      <c r="AF71" s="167"/>
      <c r="AG71" s="376"/>
      <c r="AN71" s="167"/>
      <c r="AO71" s="376"/>
      <c r="AP71" s="167"/>
      <c r="AQ71" s="174"/>
      <c r="AR71" s="296"/>
      <c r="AS71" s="174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</row>
    <row r="72" spans="1:895" s="165" customFormat="1">
      <c r="A72" s="17"/>
      <c r="B72" s="298"/>
      <c r="C72" s="375"/>
      <c r="D72" s="376"/>
      <c r="K72" s="167"/>
      <c r="L72" s="376"/>
      <c r="S72" s="167"/>
      <c r="T72" s="376"/>
      <c r="AA72" s="167"/>
      <c r="AB72" s="376"/>
      <c r="AF72" s="167"/>
      <c r="AG72" s="376"/>
      <c r="AN72" s="167"/>
      <c r="AO72" s="376"/>
      <c r="AP72" s="167"/>
      <c r="AQ72" s="174"/>
      <c r="AR72" s="296"/>
      <c r="AS72" s="174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</row>
    <row r="73" spans="1:895" s="165" customFormat="1">
      <c r="A73" s="17"/>
      <c r="B73" s="298"/>
      <c r="C73" s="375"/>
      <c r="D73" s="376"/>
      <c r="K73" s="167"/>
      <c r="L73" s="376"/>
      <c r="S73" s="167"/>
      <c r="T73" s="376"/>
      <c r="AA73" s="167"/>
      <c r="AB73" s="376"/>
      <c r="AF73" s="167"/>
      <c r="AG73" s="376"/>
      <c r="AN73" s="167"/>
      <c r="AO73" s="376"/>
      <c r="AP73" s="167"/>
      <c r="AQ73" s="174"/>
      <c r="AR73" s="296"/>
      <c r="AS73" s="174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  <c r="PC73" s="18"/>
      <c r="PD73" s="18"/>
      <c r="PE73" s="18"/>
      <c r="PF73" s="18"/>
      <c r="PG73" s="18"/>
      <c r="PH73" s="18"/>
      <c r="PI73" s="18"/>
      <c r="PJ73" s="18"/>
      <c r="PK73" s="18"/>
      <c r="PL73" s="18"/>
      <c r="PM73" s="18"/>
      <c r="PN73" s="18"/>
      <c r="PO73" s="18"/>
      <c r="PP73" s="18"/>
      <c r="PQ73" s="18"/>
      <c r="PR73" s="18"/>
      <c r="PS73" s="18"/>
      <c r="PT73" s="18"/>
      <c r="PU73" s="18"/>
      <c r="PV73" s="18"/>
      <c r="PW73" s="18"/>
      <c r="PX73" s="18"/>
      <c r="PY73" s="18"/>
      <c r="PZ73" s="18"/>
      <c r="QA73" s="18"/>
      <c r="QB73" s="18"/>
      <c r="QC73" s="18"/>
      <c r="QD73" s="18"/>
      <c r="QE73" s="18"/>
      <c r="QF73" s="18"/>
      <c r="QG73" s="18"/>
      <c r="QH73" s="18"/>
      <c r="QI73" s="18"/>
      <c r="QJ73" s="18"/>
      <c r="QK73" s="18"/>
      <c r="QL73" s="18"/>
      <c r="QM73" s="18"/>
      <c r="QN73" s="18"/>
      <c r="QO73" s="18"/>
      <c r="QP73" s="18"/>
      <c r="QQ73" s="18"/>
      <c r="QR73" s="18"/>
      <c r="QS73" s="18"/>
      <c r="QT73" s="18"/>
      <c r="QU73" s="18"/>
      <c r="QV73" s="18"/>
      <c r="QW73" s="18"/>
      <c r="QX73" s="18"/>
      <c r="QY73" s="18"/>
      <c r="QZ73" s="18"/>
      <c r="RA73" s="18"/>
      <c r="RB73" s="18"/>
      <c r="RC73" s="18"/>
      <c r="RD73" s="18"/>
      <c r="RE73" s="18"/>
      <c r="RF73" s="18"/>
      <c r="RG73" s="18"/>
      <c r="RH73" s="18"/>
      <c r="RI73" s="18"/>
      <c r="RJ73" s="18"/>
      <c r="RK73" s="18"/>
      <c r="RL73" s="18"/>
      <c r="RM73" s="18"/>
      <c r="RN73" s="18"/>
      <c r="RO73" s="18"/>
      <c r="RP73" s="18"/>
      <c r="RQ73" s="18"/>
      <c r="RR73" s="18"/>
      <c r="RS73" s="18"/>
      <c r="RT73" s="18"/>
      <c r="RU73" s="18"/>
      <c r="RV73" s="18"/>
      <c r="RW73" s="18"/>
      <c r="RX73" s="18"/>
      <c r="RY73" s="18"/>
      <c r="RZ73" s="18"/>
      <c r="SA73" s="18"/>
      <c r="SB73" s="18"/>
      <c r="SC73" s="18"/>
      <c r="SD73" s="18"/>
      <c r="SE73" s="18"/>
      <c r="SF73" s="18"/>
      <c r="SG73" s="18"/>
      <c r="SH73" s="18"/>
      <c r="SI73" s="18"/>
      <c r="SJ73" s="18"/>
      <c r="SK73" s="18"/>
      <c r="SL73" s="18"/>
      <c r="SM73" s="18"/>
      <c r="SN73" s="18"/>
      <c r="SO73" s="18"/>
      <c r="SP73" s="18"/>
      <c r="SQ73" s="18"/>
      <c r="SR73" s="18"/>
      <c r="SS73" s="18"/>
      <c r="ST73" s="18"/>
      <c r="SU73" s="18"/>
      <c r="SV73" s="18"/>
      <c r="SW73" s="18"/>
      <c r="SX73" s="18"/>
      <c r="SY73" s="18"/>
      <c r="SZ73" s="18"/>
      <c r="TA73" s="18"/>
      <c r="TB73" s="18"/>
      <c r="TC73" s="18"/>
      <c r="TD73" s="18"/>
      <c r="TE73" s="18"/>
      <c r="TF73" s="18"/>
      <c r="TG73" s="18"/>
      <c r="TH73" s="18"/>
      <c r="TI73" s="18"/>
      <c r="TJ73" s="18"/>
      <c r="TK73" s="18"/>
      <c r="TL73" s="18"/>
      <c r="TM73" s="18"/>
      <c r="TN73" s="18"/>
      <c r="TO73" s="18"/>
      <c r="TP73" s="18"/>
      <c r="TQ73" s="18"/>
      <c r="TR73" s="18"/>
      <c r="TS73" s="18"/>
      <c r="TT73" s="18"/>
      <c r="TU73" s="18"/>
      <c r="TV73" s="18"/>
      <c r="TW73" s="18"/>
      <c r="TX73" s="18"/>
      <c r="TY73" s="18"/>
      <c r="TZ73" s="18"/>
      <c r="UA73" s="18"/>
      <c r="UB73" s="18"/>
      <c r="UC73" s="18"/>
      <c r="UD73" s="18"/>
      <c r="UE73" s="18"/>
      <c r="UF73" s="18"/>
      <c r="UG73" s="18"/>
      <c r="UH73" s="18"/>
      <c r="UI73" s="18"/>
      <c r="UJ73" s="18"/>
      <c r="UK73" s="18"/>
      <c r="UL73" s="18"/>
      <c r="UM73" s="18"/>
      <c r="UN73" s="18"/>
      <c r="UO73" s="18"/>
      <c r="UP73" s="18"/>
      <c r="UQ73" s="18"/>
      <c r="UR73" s="18"/>
      <c r="US73" s="18"/>
      <c r="UT73" s="18"/>
      <c r="UU73" s="18"/>
      <c r="UV73" s="18"/>
      <c r="UW73" s="18"/>
      <c r="UX73" s="18"/>
      <c r="UY73" s="18"/>
      <c r="UZ73" s="18"/>
      <c r="VA73" s="18"/>
      <c r="VB73" s="18"/>
      <c r="VC73" s="18"/>
      <c r="VD73" s="18"/>
      <c r="VE73" s="18"/>
      <c r="VF73" s="18"/>
      <c r="VG73" s="18"/>
      <c r="VH73" s="18"/>
      <c r="VI73" s="18"/>
      <c r="VJ73" s="18"/>
      <c r="VK73" s="18"/>
      <c r="VL73" s="18"/>
      <c r="VM73" s="18"/>
      <c r="VN73" s="18"/>
      <c r="VO73" s="18"/>
      <c r="VP73" s="18"/>
      <c r="VQ73" s="18"/>
      <c r="VR73" s="18"/>
      <c r="VS73" s="18"/>
      <c r="VT73" s="18"/>
      <c r="VU73" s="18"/>
      <c r="VV73" s="18"/>
      <c r="VW73" s="18"/>
      <c r="VX73" s="18"/>
      <c r="VY73" s="18"/>
      <c r="VZ73" s="18"/>
      <c r="WA73" s="18"/>
      <c r="WB73" s="18"/>
      <c r="WC73" s="18"/>
      <c r="WD73" s="18"/>
      <c r="WE73" s="18"/>
      <c r="WF73" s="18"/>
      <c r="WG73" s="18"/>
      <c r="WH73" s="18"/>
      <c r="WI73" s="18"/>
      <c r="WJ73" s="18"/>
      <c r="WK73" s="18"/>
      <c r="WL73" s="18"/>
      <c r="WM73" s="18"/>
      <c r="WN73" s="18"/>
      <c r="WO73" s="18"/>
      <c r="WP73" s="18"/>
      <c r="WQ73" s="18"/>
      <c r="WR73" s="18"/>
      <c r="WS73" s="18"/>
      <c r="WT73" s="18"/>
      <c r="WU73" s="18"/>
      <c r="WV73" s="18"/>
      <c r="WW73" s="18"/>
      <c r="WX73" s="18"/>
      <c r="WY73" s="18"/>
      <c r="WZ73" s="18"/>
      <c r="XA73" s="18"/>
      <c r="XB73" s="18"/>
      <c r="XC73" s="18"/>
      <c r="XD73" s="18"/>
      <c r="XE73" s="18"/>
      <c r="XF73" s="18"/>
      <c r="XG73" s="18"/>
      <c r="XH73" s="18"/>
      <c r="XI73" s="18"/>
      <c r="XJ73" s="18"/>
      <c r="XK73" s="18"/>
      <c r="XL73" s="18"/>
      <c r="XM73" s="18"/>
      <c r="XN73" s="18"/>
      <c r="XO73" s="18"/>
      <c r="XP73" s="18"/>
      <c r="XQ73" s="18"/>
      <c r="XR73" s="18"/>
      <c r="XS73" s="18"/>
      <c r="XT73" s="18"/>
      <c r="XU73" s="18"/>
      <c r="XV73" s="18"/>
      <c r="XW73" s="18"/>
      <c r="XX73" s="18"/>
      <c r="XY73" s="18"/>
      <c r="XZ73" s="18"/>
      <c r="YA73" s="18"/>
      <c r="YB73" s="18"/>
      <c r="YC73" s="18"/>
      <c r="YD73" s="18"/>
      <c r="YE73" s="18"/>
      <c r="YF73" s="18"/>
      <c r="YG73" s="18"/>
      <c r="YH73" s="18"/>
      <c r="YI73" s="18"/>
      <c r="YJ73" s="18"/>
      <c r="YK73" s="18"/>
      <c r="YL73" s="18"/>
      <c r="YM73" s="18"/>
      <c r="YN73" s="18"/>
      <c r="YO73" s="18"/>
      <c r="YP73" s="18"/>
      <c r="YQ73" s="18"/>
      <c r="YR73" s="18"/>
      <c r="YS73" s="18"/>
      <c r="YT73" s="18"/>
      <c r="YU73" s="18"/>
      <c r="YV73" s="18"/>
      <c r="YW73" s="18"/>
      <c r="YX73" s="18"/>
      <c r="YY73" s="18"/>
      <c r="YZ73" s="18"/>
      <c r="ZA73" s="18"/>
      <c r="ZB73" s="18"/>
      <c r="ZC73" s="18"/>
      <c r="ZD73" s="18"/>
      <c r="ZE73" s="18"/>
      <c r="ZF73" s="18"/>
      <c r="ZG73" s="18"/>
      <c r="ZH73" s="18"/>
      <c r="ZI73" s="18"/>
      <c r="ZJ73" s="18"/>
      <c r="ZK73" s="18"/>
      <c r="ZL73" s="18"/>
      <c r="ZM73" s="18"/>
      <c r="ZN73" s="18"/>
      <c r="ZO73" s="18"/>
      <c r="ZP73" s="18"/>
      <c r="ZQ73" s="18"/>
      <c r="ZR73" s="18"/>
      <c r="ZS73" s="18"/>
      <c r="ZT73" s="18"/>
      <c r="ZU73" s="18"/>
      <c r="ZV73" s="18"/>
      <c r="ZW73" s="18"/>
      <c r="ZX73" s="18"/>
      <c r="ZY73" s="18"/>
      <c r="ZZ73" s="18"/>
      <c r="AAA73" s="18"/>
      <c r="AAB73" s="18"/>
      <c r="AAC73" s="18"/>
      <c r="AAD73" s="18"/>
      <c r="AAE73" s="18"/>
      <c r="AAF73" s="18"/>
      <c r="AAG73" s="18"/>
      <c r="AAH73" s="18"/>
      <c r="AAI73" s="18"/>
      <c r="AAJ73" s="18"/>
      <c r="AAK73" s="18"/>
      <c r="AAL73" s="18"/>
      <c r="AAM73" s="18"/>
      <c r="AAN73" s="18"/>
      <c r="AAO73" s="18"/>
      <c r="AAP73" s="18"/>
      <c r="AAQ73" s="18"/>
      <c r="AAR73" s="18"/>
      <c r="AAS73" s="18"/>
      <c r="AAT73" s="18"/>
      <c r="AAU73" s="18"/>
      <c r="AAV73" s="18"/>
      <c r="AAW73" s="18"/>
      <c r="AAX73" s="18"/>
      <c r="AAY73" s="18"/>
      <c r="AAZ73" s="18"/>
      <c r="ABA73" s="18"/>
      <c r="ABB73" s="18"/>
      <c r="ABC73" s="18"/>
      <c r="ABD73" s="18"/>
      <c r="ABE73" s="18"/>
      <c r="ABF73" s="18"/>
      <c r="ABG73" s="18"/>
      <c r="ABH73" s="18"/>
      <c r="ABI73" s="18"/>
      <c r="ABJ73" s="18"/>
      <c r="ABK73" s="18"/>
      <c r="ABL73" s="18"/>
      <c r="ABM73" s="18"/>
      <c r="ABN73" s="18"/>
      <c r="ABO73" s="18"/>
      <c r="ABP73" s="18"/>
      <c r="ABQ73" s="18"/>
      <c r="ABR73" s="18"/>
      <c r="ABS73" s="18"/>
      <c r="ABT73" s="18"/>
      <c r="ABU73" s="18"/>
      <c r="ABV73" s="18"/>
      <c r="ABW73" s="18"/>
      <c r="ABX73" s="18"/>
      <c r="ABY73" s="18"/>
      <c r="ABZ73" s="18"/>
      <c r="ACA73" s="18"/>
      <c r="ACB73" s="18"/>
      <c r="ACC73" s="18"/>
      <c r="ACD73" s="18"/>
      <c r="ACE73" s="18"/>
      <c r="ACF73" s="18"/>
      <c r="ACG73" s="18"/>
      <c r="ACH73" s="18"/>
      <c r="ACI73" s="18"/>
      <c r="ACJ73" s="18"/>
      <c r="ACK73" s="18"/>
      <c r="ACL73" s="18"/>
      <c r="ACM73" s="18"/>
      <c r="ACN73" s="18"/>
      <c r="ACO73" s="18"/>
      <c r="ACP73" s="18"/>
      <c r="ACQ73" s="18"/>
      <c r="ACR73" s="18"/>
      <c r="ACS73" s="18"/>
      <c r="ACT73" s="18"/>
      <c r="ACU73" s="18"/>
      <c r="ACV73" s="18"/>
      <c r="ACW73" s="18"/>
      <c r="ACX73" s="18"/>
      <c r="ACY73" s="18"/>
      <c r="ACZ73" s="18"/>
      <c r="ADA73" s="18"/>
      <c r="ADB73" s="18"/>
      <c r="ADC73" s="18"/>
      <c r="ADD73" s="18"/>
      <c r="ADE73" s="18"/>
      <c r="ADF73" s="18"/>
      <c r="ADG73" s="18"/>
      <c r="ADH73" s="18"/>
      <c r="ADI73" s="18"/>
      <c r="ADJ73" s="18"/>
      <c r="ADK73" s="18"/>
      <c r="ADL73" s="18"/>
      <c r="ADM73" s="18"/>
      <c r="ADN73" s="18"/>
      <c r="ADO73" s="18"/>
      <c r="ADP73" s="18"/>
      <c r="ADQ73" s="18"/>
      <c r="ADR73" s="18"/>
      <c r="ADS73" s="18"/>
      <c r="ADT73" s="18"/>
      <c r="ADU73" s="18"/>
      <c r="ADV73" s="18"/>
      <c r="ADW73" s="18"/>
      <c r="ADX73" s="18"/>
      <c r="ADY73" s="18"/>
      <c r="ADZ73" s="18"/>
      <c r="AEA73" s="18"/>
      <c r="AEB73" s="18"/>
      <c r="AEC73" s="18"/>
      <c r="AED73" s="18"/>
      <c r="AEE73" s="18"/>
      <c r="AEF73" s="18"/>
      <c r="AEG73" s="18"/>
      <c r="AEH73" s="18"/>
      <c r="AEI73" s="18"/>
      <c r="AEJ73" s="18"/>
      <c r="AEK73" s="18"/>
      <c r="AEL73" s="18"/>
      <c r="AEM73" s="18"/>
      <c r="AEN73" s="18"/>
      <c r="AEO73" s="18"/>
      <c r="AEP73" s="18"/>
      <c r="AEQ73" s="18"/>
      <c r="AER73" s="18"/>
      <c r="AES73" s="18"/>
      <c r="AET73" s="18"/>
      <c r="AEU73" s="18"/>
      <c r="AEV73" s="18"/>
      <c r="AEW73" s="18"/>
      <c r="AEX73" s="18"/>
      <c r="AEY73" s="18"/>
      <c r="AEZ73" s="18"/>
      <c r="AFA73" s="18"/>
      <c r="AFB73" s="18"/>
      <c r="AFC73" s="18"/>
      <c r="AFD73" s="18"/>
      <c r="AFE73" s="18"/>
      <c r="AFF73" s="18"/>
      <c r="AFG73" s="18"/>
      <c r="AFH73" s="18"/>
      <c r="AFI73" s="18"/>
      <c r="AFJ73" s="18"/>
      <c r="AFK73" s="18"/>
      <c r="AFL73" s="18"/>
      <c r="AFM73" s="18"/>
      <c r="AFN73" s="18"/>
      <c r="AFO73" s="18"/>
      <c r="AFP73" s="18"/>
      <c r="AFQ73" s="18"/>
      <c r="AFR73" s="18"/>
      <c r="AFS73" s="18"/>
      <c r="AFT73" s="18"/>
      <c r="AFU73" s="18"/>
      <c r="AFV73" s="18"/>
      <c r="AFW73" s="18"/>
      <c r="AFX73" s="18"/>
      <c r="AFY73" s="18"/>
      <c r="AFZ73" s="18"/>
      <c r="AGA73" s="18"/>
      <c r="AGB73" s="18"/>
      <c r="AGC73" s="18"/>
      <c r="AGD73" s="18"/>
      <c r="AGE73" s="18"/>
      <c r="AGF73" s="18"/>
      <c r="AGG73" s="18"/>
      <c r="AGH73" s="18"/>
      <c r="AGI73" s="18"/>
      <c r="AGJ73" s="18"/>
      <c r="AGK73" s="18"/>
      <c r="AGL73" s="18"/>
      <c r="AGM73" s="18"/>
      <c r="AGN73" s="18"/>
      <c r="AGO73" s="18"/>
      <c r="AGP73" s="18"/>
      <c r="AGQ73" s="18"/>
      <c r="AGR73" s="18"/>
      <c r="AGS73" s="18"/>
      <c r="AGT73" s="18"/>
      <c r="AGU73" s="18"/>
      <c r="AGV73" s="18"/>
      <c r="AGW73" s="18"/>
      <c r="AGX73" s="18"/>
      <c r="AGY73" s="18"/>
      <c r="AGZ73" s="18"/>
      <c r="AHA73" s="18"/>
      <c r="AHB73" s="18"/>
      <c r="AHC73" s="18"/>
      <c r="AHD73" s="18"/>
      <c r="AHE73" s="18"/>
      <c r="AHF73" s="18"/>
      <c r="AHG73" s="18"/>
      <c r="AHH73" s="18"/>
      <c r="AHI73" s="18"/>
      <c r="AHJ73" s="18"/>
      <c r="AHK73" s="18"/>
    </row>
    <row r="74" spans="1:895" s="165" customFormat="1">
      <c r="A74" s="17"/>
      <c r="B74" s="298"/>
      <c r="C74" s="375"/>
      <c r="D74" s="376"/>
      <c r="K74" s="167"/>
      <c r="L74" s="376"/>
      <c r="S74" s="167"/>
      <c r="T74" s="376"/>
      <c r="AA74" s="167"/>
      <c r="AB74" s="376"/>
      <c r="AF74" s="167"/>
      <c r="AG74" s="376"/>
      <c r="AN74" s="167"/>
      <c r="AO74" s="376"/>
      <c r="AP74" s="167"/>
      <c r="AQ74" s="174"/>
      <c r="AR74" s="296"/>
      <c r="AS74" s="174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  <c r="PC74" s="18"/>
      <c r="PD74" s="18"/>
      <c r="PE74" s="18"/>
      <c r="PF74" s="18"/>
      <c r="PG74" s="18"/>
      <c r="PH74" s="18"/>
      <c r="PI74" s="18"/>
      <c r="PJ74" s="18"/>
      <c r="PK74" s="18"/>
      <c r="PL74" s="18"/>
      <c r="PM74" s="18"/>
      <c r="PN74" s="18"/>
      <c r="PO74" s="18"/>
      <c r="PP74" s="18"/>
      <c r="PQ74" s="18"/>
      <c r="PR74" s="18"/>
      <c r="PS74" s="18"/>
      <c r="PT74" s="18"/>
      <c r="PU74" s="18"/>
      <c r="PV74" s="18"/>
      <c r="PW74" s="18"/>
      <c r="PX74" s="18"/>
      <c r="PY74" s="18"/>
      <c r="PZ74" s="18"/>
      <c r="QA74" s="18"/>
      <c r="QB74" s="18"/>
      <c r="QC74" s="18"/>
      <c r="QD74" s="18"/>
      <c r="QE74" s="18"/>
      <c r="QF74" s="18"/>
      <c r="QG74" s="18"/>
      <c r="QH74" s="18"/>
      <c r="QI74" s="18"/>
      <c r="QJ74" s="18"/>
      <c r="QK74" s="18"/>
      <c r="QL74" s="18"/>
      <c r="QM74" s="18"/>
      <c r="QN74" s="18"/>
      <c r="QO74" s="18"/>
      <c r="QP74" s="18"/>
      <c r="QQ74" s="18"/>
      <c r="QR74" s="18"/>
      <c r="QS74" s="18"/>
      <c r="QT74" s="18"/>
      <c r="QU74" s="18"/>
      <c r="QV74" s="18"/>
      <c r="QW74" s="18"/>
      <c r="QX74" s="18"/>
      <c r="QY74" s="18"/>
      <c r="QZ74" s="18"/>
      <c r="RA74" s="18"/>
      <c r="RB74" s="18"/>
      <c r="RC74" s="18"/>
      <c r="RD74" s="18"/>
      <c r="RE74" s="18"/>
      <c r="RF74" s="18"/>
      <c r="RG74" s="18"/>
      <c r="RH74" s="18"/>
      <c r="RI74" s="18"/>
      <c r="RJ74" s="18"/>
      <c r="RK74" s="18"/>
      <c r="RL74" s="18"/>
      <c r="RM74" s="18"/>
      <c r="RN74" s="18"/>
      <c r="RO74" s="18"/>
      <c r="RP74" s="18"/>
      <c r="RQ74" s="18"/>
      <c r="RR74" s="18"/>
      <c r="RS74" s="18"/>
      <c r="RT74" s="18"/>
      <c r="RU74" s="18"/>
      <c r="RV74" s="18"/>
      <c r="RW74" s="18"/>
      <c r="RX74" s="18"/>
      <c r="RY74" s="18"/>
      <c r="RZ74" s="18"/>
      <c r="SA74" s="18"/>
      <c r="SB74" s="18"/>
      <c r="SC74" s="18"/>
      <c r="SD74" s="18"/>
      <c r="SE74" s="18"/>
      <c r="SF74" s="18"/>
      <c r="SG74" s="18"/>
      <c r="SH74" s="18"/>
      <c r="SI74" s="18"/>
      <c r="SJ74" s="18"/>
      <c r="SK74" s="18"/>
      <c r="SL74" s="18"/>
      <c r="SM74" s="18"/>
      <c r="SN74" s="18"/>
      <c r="SO74" s="18"/>
      <c r="SP74" s="18"/>
      <c r="SQ74" s="18"/>
      <c r="SR74" s="18"/>
      <c r="SS74" s="18"/>
      <c r="ST74" s="18"/>
      <c r="SU74" s="18"/>
      <c r="SV74" s="18"/>
      <c r="SW74" s="18"/>
      <c r="SX74" s="18"/>
      <c r="SY74" s="18"/>
      <c r="SZ74" s="18"/>
      <c r="TA74" s="18"/>
      <c r="TB74" s="18"/>
      <c r="TC74" s="18"/>
      <c r="TD74" s="18"/>
      <c r="TE74" s="18"/>
      <c r="TF74" s="18"/>
      <c r="TG74" s="18"/>
      <c r="TH74" s="18"/>
      <c r="TI74" s="18"/>
      <c r="TJ74" s="18"/>
      <c r="TK74" s="18"/>
      <c r="TL74" s="18"/>
      <c r="TM74" s="18"/>
      <c r="TN74" s="18"/>
      <c r="TO74" s="18"/>
      <c r="TP74" s="18"/>
      <c r="TQ74" s="18"/>
      <c r="TR74" s="18"/>
      <c r="TS74" s="18"/>
      <c r="TT74" s="18"/>
      <c r="TU74" s="18"/>
      <c r="TV74" s="18"/>
      <c r="TW74" s="18"/>
      <c r="TX74" s="18"/>
      <c r="TY74" s="18"/>
      <c r="TZ74" s="18"/>
      <c r="UA74" s="18"/>
      <c r="UB74" s="18"/>
      <c r="UC74" s="18"/>
      <c r="UD74" s="18"/>
      <c r="UE74" s="18"/>
      <c r="UF74" s="18"/>
      <c r="UG74" s="18"/>
      <c r="UH74" s="18"/>
      <c r="UI74" s="18"/>
      <c r="UJ74" s="18"/>
      <c r="UK74" s="18"/>
      <c r="UL74" s="18"/>
      <c r="UM74" s="18"/>
      <c r="UN74" s="18"/>
      <c r="UO74" s="18"/>
      <c r="UP74" s="18"/>
      <c r="UQ74" s="18"/>
      <c r="UR74" s="18"/>
      <c r="US74" s="18"/>
      <c r="UT74" s="18"/>
      <c r="UU74" s="18"/>
      <c r="UV74" s="18"/>
      <c r="UW74" s="18"/>
      <c r="UX74" s="18"/>
      <c r="UY74" s="18"/>
      <c r="UZ74" s="18"/>
      <c r="VA74" s="18"/>
      <c r="VB74" s="18"/>
      <c r="VC74" s="18"/>
      <c r="VD74" s="18"/>
      <c r="VE74" s="18"/>
      <c r="VF74" s="18"/>
      <c r="VG74" s="18"/>
      <c r="VH74" s="18"/>
      <c r="VI74" s="18"/>
      <c r="VJ74" s="18"/>
      <c r="VK74" s="18"/>
      <c r="VL74" s="18"/>
      <c r="VM74" s="18"/>
      <c r="VN74" s="18"/>
      <c r="VO74" s="18"/>
      <c r="VP74" s="18"/>
      <c r="VQ74" s="18"/>
      <c r="VR74" s="18"/>
      <c r="VS74" s="18"/>
      <c r="VT74" s="18"/>
      <c r="VU74" s="18"/>
      <c r="VV74" s="18"/>
      <c r="VW74" s="18"/>
      <c r="VX74" s="18"/>
      <c r="VY74" s="18"/>
      <c r="VZ74" s="18"/>
      <c r="WA74" s="18"/>
      <c r="WB74" s="18"/>
      <c r="WC74" s="18"/>
      <c r="WD74" s="18"/>
      <c r="WE74" s="18"/>
      <c r="WF74" s="18"/>
      <c r="WG74" s="18"/>
      <c r="WH74" s="18"/>
      <c r="WI74" s="18"/>
      <c r="WJ74" s="18"/>
      <c r="WK74" s="18"/>
      <c r="WL74" s="18"/>
      <c r="WM74" s="18"/>
      <c r="WN74" s="18"/>
      <c r="WO74" s="18"/>
      <c r="WP74" s="18"/>
      <c r="WQ74" s="18"/>
      <c r="WR74" s="18"/>
      <c r="WS74" s="18"/>
      <c r="WT74" s="18"/>
      <c r="WU74" s="18"/>
      <c r="WV74" s="18"/>
      <c r="WW74" s="18"/>
      <c r="WX74" s="18"/>
      <c r="WY74" s="18"/>
      <c r="WZ74" s="18"/>
      <c r="XA74" s="18"/>
      <c r="XB74" s="18"/>
      <c r="XC74" s="18"/>
      <c r="XD74" s="18"/>
      <c r="XE74" s="18"/>
      <c r="XF74" s="18"/>
      <c r="XG74" s="18"/>
      <c r="XH74" s="18"/>
      <c r="XI74" s="18"/>
      <c r="XJ74" s="18"/>
      <c r="XK74" s="18"/>
      <c r="XL74" s="18"/>
      <c r="XM74" s="18"/>
      <c r="XN74" s="18"/>
      <c r="XO74" s="18"/>
      <c r="XP74" s="18"/>
      <c r="XQ74" s="18"/>
      <c r="XR74" s="18"/>
      <c r="XS74" s="18"/>
      <c r="XT74" s="18"/>
      <c r="XU74" s="18"/>
      <c r="XV74" s="18"/>
      <c r="XW74" s="18"/>
      <c r="XX74" s="18"/>
      <c r="XY74" s="18"/>
      <c r="XZ74" s="18"/>
      <c r="YA74" s="18"/>
      <c r="YB74" s="18"/>
      <c r="YC74" s="18"/>
      <c r="YD74" s="18"/>
      <c r="YE74" s="18"/>
      <c r="YF74" s="18"/>
      <c r="YG74" s="18"/>
      <c r="YH74" s="18"/>
      <c r="YI74" s="18"/>
      <c r="YJ74" s="18"/>
      <c r="YK74" s="18"/>
      <c r="YL74" s="18"/>
      <c r="YM74" s="18"/>
      <c r="YN74" s="18"/>
      <c r="YO74" s="18"/>
      <c r="YP74" s="18"/>
      <c r="YQ74" s="18"/>
      <c r="YR74" s="18"/>
      <c r="YS74" s="18"/>
      <c r="YT74" s="18"/>
      <c r="YU74" s="18"/>
      <c r="YV74" s="18"/>
      <c r="YW74" s="18"/>
      <c r="YX74" s="18"/>
      <c r="YY74" s="18"/>
      <c r="YZ74" s="18"/>
      <c r="ZA74" s="18"/>
      <c r="ZB74" s="18"/>
      <c r="ZC74" s="18"/>
      <c r="ZD74" s="18"/>
      <c r="ZE74" s="18"/>
      <c r="ZF74" s="18"/>
      <c r="ZG74" s="18"/>
      <c r="ZH74" s="18"/>
      <c r="ZI74" s="18"/>
      <c r="ZJ74" s="18"/>
      <c r="ZK74" s="18"/>
      <c r="ZL74" s="18"/>
      <c r="ZM74" s="18"/>
      <c r="ZN74" s="18"/>
      <c r="ZO74" s="18"/>
      <c r="ZP74" s="18"/>
      <c r="ZQ74" s="18"/>
      <c r="ZR74" s="18"/>
      <c r="ZS74" s="18"/>
      <c r="ZT74" s="18"/>
      <c r="ZU74" s="18"/>
      <c r="ZV74" s="18"/>
      <c r="ZW74" s="18"/>
      <c r="ZX74" s="18"/>
      <c r="ZY74" s="18"/>
      <c r="ZZ74" s="18"/>
      <c r="AAA74" s="18"/>
      <c r="AAB74" s="18"/>
      <c r="AAC74" s="18"/>
      <c r="AAD74" s="18"/>
      <c r="AAE74" s="18"/>
      <c r="AAF74" s="18"/>
      <c r="AAG74" s="18"/>
      <c r="AAH74" s="18"/>
      <c r="AAI74" s="18"/>
      <c r="AAJ74" s="18"/>
      <c r="AAK74" s="18"/>
      <c r="AAL74" s="18"/>
      <c r="AAM74" s="18"/>
      <c r="AAN74" s="18"/>
      <c r="AAO74" s="18"/>
      <c r="AAP74" s="18"/>
      <c r="AAQ74" s="18"/>
      <c r="AAR74" s="18"/>
      <c r="AAS74" s="18"/>
      <c r="AAT74" s="18"/>
      <c r="AAU74" s="18"/>
      <c r="AAV74" s="18"/>
      <c r="AAW74" s="18"/>
      <c r="AAX74" s="18"/>
      <c r="AAY74" s="18"/>
      <c r="AAZ74" s="18"/>
      <c r="ABA74" s="18"/>
      <c r="ABB74" s="18"/>
      <c r="ABC74" s="18"/>
      <c r="ABD74" s="18"/>
      <c r="ABE74" s="18"/>
      <c r="ABF74" s="18"/>
      <c r="ABG74" s="18"/>
      <c r="ABH74" s="18"/>
      <c r="ABI74" s="18"/>
      <c r="ABJ74" s="18"/>
      <c r="ABK74" s="18"/>
      <c r="ABL74" s="18"/>
      <c r="ABM74" s="18"/>
      <c r="ABN74" s="18"/>
      <c r="ABO74" s="18"/>
      <c r="ABP74" s="18"/>
      <c r="ABQ74" s="18"/>
      <c r="ABR74" s="18"/>
      <c r="ABS74" s="18"/>
      <c r="ABT74" s="18"/>
      <c r="ABU74" s="18"/>
      <c r="ABV74" s="18"/>
      <c r="ABW74" s="18"/>
      <c r="ABX74" s="18"/>
      <c r="ABY74" s="18"/>
      <c r="ABZ74" s="18"/>
      <c r="ACA74" s="18"/>
      <c r="ACB74" s="18"/>
      <c r="ACC74" s="18"/>
      <c r="ACD74" s="18"/>
      <c r="ACE74" s="18"/>
      <c r="ACF74" s="18"/>
      <c r="ACG74" s="18"/>
      <c r="ACH74" s="18"/>
      <c r="ACI74" s="18"/>
      <c r="ACJ74" s="18"/>
      <c r="ACK74" s="18"/>
      <c r="ACL74" s="18"/>
      <c r="ACM74" s="18"/>
      <c r="ACN74" s="18"/>
      <c r="ACO74" s="18"/>
      <c r="ACP74" s="18"/>
      <c r="ACQ74" s="18"/>
      <c r="ACR74" s="18"/>
      <c r="ACS74" s="18"/>
      <c r="ACT74" s="18"/>
      <c r="ACU74" s="18"/>
      <c r="ACV74" s="18"/>
      <c r="ACW74" s="18"/>
      <c r="ACX74" s="18"/>
      <c r="ACY74" s="18"/>
      <c r="ACZ74" s="18"/>
      <c r="ADA74" s="18"/>
      <c r="ADB74" s="18"/>
      <c r="ADC74" s="18"/>
      <c r="ADD74" s="18"/>
      <c r="ADE74" s="18"/>
      <c r="ADF74" s="18"/>
      <c r="ADG74" s="18"/>
      <c r="ADH74" s="18"/>
      <c r="ADI74" s="18"/>
      <c r="ADJ74" s="18"/>
      <c r="ADK74" s="18"/>
      <c r="ADL74" s="18"/>
      <c r="ADM74" s="18"/>
      <c r="ADN74" s="18"/>
      <c r="ADO74" s="18"/>
      <c r="ADP74" s="18"/>
      <c r="ADQ74" s="18"/>
      <c r="ADR74" s="18"/>
      <c r="ADS74" s="18"/>
      <c r="ADT74" s="18"/>
      <c r="ADU74" s="18"/>
      <c r="ADV74" s="18"/>
      <c r="ADW74" s="18"/>
      <c r="ADX74" s="18"/>
      <c r="ADY74" s="18"/>
      <c r="ADZ74" s="18"/>
      <c r="AEA74" s="18"/>
      <c r="AEB74" s="18"/>
      <c r="AEC74" s="18"/>
      <c r="AED74" s="18"/>
      <c r="AEE74" s="18"/>
      <c r="AEF74" s="18"/>
      <c r="AEG74" s="18"/>
      <c r="AEH74" s="18"/>
      <c r="AEI74" s="18"/>
      <c r="AEJ74" s="18"/>
      <c r="AEK74" s="18"/>
      <c r="AEL74" s="18"/>
      <c r="AEM74" s="18"/>
      <c r="AEN74" s="18"/>
      <c r="AEO74" s="18"/>
      <c r="AEP74" s="18"/>
      <c r="AEQ74" s="18"/>
      <c r="AER74" s="18"/>
      <c r="AES74" s="18"/>
      <c r="AET74" s="18"/>
      <c r="AEU74" s="18"/>
      <c r="AEV74" s="18"/>
      <c r="AEW74" s="18"/>
      <c r="AEX74" s="18"/>
      <c r="AEY74" s="18"/>
      <c r="AEZ74" s="18"/>
      <c r="AFA74" s="18"/>
      <c r="AFB74" s="18"/>
      <c r="AFC74" s="18"/>
      <c r="AFD74" s="18"/>
      <c r="AFE74" s="18"/>
      <c r="AFF74" s="18"/>
      <c r="AFG74" s="18"/>
      <c r="AFH74" s="18"/>
      <c r="AFI74" s="18"/>
      <c r="AFJ74" s="18"/>
      <c r="AFK74" s="18"/>
      <c r="AFL74" s="18"/>
      <c r="AFM74" s="18"/>
      <c r="AFN74" s="18"/>
      <c r="AFO74" s="18"/>
      <c r="AFP74" s="18"/>
      <c r="AFQ74" s="18"/>
      <c r="AFR74" s="18"/>
      <c r="AFS74" s="18"/>
      <c r="AFT74" s="18"/>
      <c r="AFU74" s="18"/>
      <c r="AFV74" s="18"/>
      <c r="AFW74" s="18"/>
      <c r="AFX74" s="18"/>
      <c r="AFY74" s="18"/>
      <c r="AFZ74" s="18"/>
      <c r="AGA74" s="18"/>
      <c r="AGB74" s="18"/>
      <c r="AGC74" s="18"/>
      <c r="AGD74" s="18"/>
      <c r="AGE74" s="18"/>
      <c r="AGF74" s="18"/>
      <c r="AGG74" s="18"/>
      <c r="AGH74" s="18"/>
      <c r="AGI74" s="18"/>
      <c r="AGJ74" s="18"/>
      <c r="AGK74" s="18"/>
      <c r="AGL74" s="18"/>
      <c r="AGM74" s="18"/>
      <c r="AGN74" s="18"/>
      <c r="AGO74" s="18"/>
      <c r="AGP74" s="18"/>
      <c r="AGQ74" s="18"/>
      <c r="AGR74" s="18"/>
      <c r="AGS74" s="18"/>
      <c r="AGT74" s="18"/>
      <c r="AGU74" s="18"/>
      <c r="AGV74" s="18"/>
      <c r="AGW74" s="18"/>
      <c r="AGX74" s="18"/>
      <c r="AGY74" s="18"/>
      <c r="AGZ74" s="18"/>
      <c r="AHA74" s="18"/>
      <c r="AHB74" s="18"/>
      <c r="AHC74" s="18"/>
      <c r="AHD74" s="18"/>
      <c r="AHE74" s="18"/>
      <c r="AHF74" s="18"/>
      <c r="AHG74" s="18"/>
      <c r="AHH74" s="18"/>
      <c r="AHI74" s="18"/>
      <c r="AHJ74" s="18"/>
      <c r="AHK74" s="18"/>
    </row>
    <row r="75" spans="1:895" s="165" customFormat="1">
      <c r="A75" s="17"/>
      <c r="B75" s="298"/>
      <c r="C75" s="375"/>
      <c r="D75" s="376"/>
      <c r="K75" s="167"/>
      <c r="L75" s="376"/>
      <c r="S75" s="167"/>
      <c r="T75" s="376"/>
      <c r="AA75" s="167"/>
      <c r="AB75" s="376"/>
      <c r="AF75" s="167"/>
      <c r="AG75" s="376"/>
      <c r="AN75" s="167"/>
      <c r="AO75" s="376"/>
      <c r="AP75" s="167"/>
      <c r="AQ75" s="174"/>
      <c r="AR75" s="296"/>
      <c r="AS75" s="174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</row>
    <row r="76" spans="1:895" s="165" customFormat="1">
      <c r="A76" s="17"/>
      <c r="B76" s="298"/>
      <c r="C76" s="375"/>
      <c r="D76" s="376"/>
      <c r="K76" s="167"/>
      <c r="L76" s="376"/>
      <c r="S76" s="167"/>
      <c r="T76" s="376"/>
      <c r="AA76" s="167"/>
      <c r="AB76" s="376"/>
      <c r="AF76" s="167"/>
      <c r="AG76" s="376"/>
      <c r="AN76" s="167"/>
      <c r="AO76" s="376"/>
      <c r="AP76" s="167"/>
      <c r="AQ76" s="174"/>
      <c r="AR76" s="296"/>
      <c r="AS76" s="174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  <c r="PC76" s="18"/>
      <c r="PD76" s="18"/>
      <c r="PE76" s="18"/>
      <c r="PF76" s="18"/>
      <c r="PG76" s="18"/>
      <c r="PH76" s="18"/>
      <c r="PI76" s="18"/>
      <c r="PJ76" s="18"/>
      <c r="PK76" s="18"/>
      <c r="PL76" s="18"/>
      <c r="PM76" s="18"/>
      <c r="PN76" s="18"/>
      <c r="PO76" s="18"/>
      <c r="PP76" s="18"/>
      <c r="PQ76" s="18"/>
      <c r="PR76" s="18"/>
      <c r="PS76" s="18"/>
      <c r="PT76" s="18"/>
      <c r="PU76" s="18"/>
      <c r="PV76" s="18"/>
      <c r="PW76" s="18"/>
      <c r="PX76" s="18"/>
      <c r="PY76" s="18"/>
      <c r="PZ76" s="18"/>
      <c r="QA76" s="18"/>
      <c r="QB76" s="18"/>
      <c r="QC76" s="18"/>
      <c r="QD76" s="18"/>
      <c r="QE76" s="18"/>
      <c r="QF76" s="18"/>
      <c r="QG76" s="18"/>
      <c r="QH76" s="18"/>
      <c r="QI76" s="18"/>
      <c r="QJ76" s="18"/>
      <c r="QK76" s="18"/>
      <c r="QL76" s="18"/>
      <c r="QM76" s="18"/>
      <c r="QN76" s="18"/>
      <c r="QO76" s="18"/>
      <c r="QP76" s="18"/>
      <c r="QQ76" s="18"/>
      <c r="QR76" s="18"/>
      <c r="QS76" s="18"/>
      <c r="QT76" s="18"/>
      <c r="QU76" s="18"/>
      <c r="QV76" s="18"/>
      <c r="QW76" s="18"/>
      <c r="QX76" s="18"/>
      <c r="QY76" s="18"/>
      <c r="QZ76" s="18"/>
      <c r="RA76" s="18"/>
      <c r="RB76" s="18"/>
      <c r="RC76" s="18"/>
      <c r="RD76" s="18"/>
      <c r="RE76" s="18"/>
      <c r="RF76" s="18"/>
      <c r="RG76" s="18"/>
      <c r="RH76" s="18"/>
      <c r="RI76" s="18"/>
      <c r="RJ76" s="18"/>
      <c r="RK76" s="18"/>
      <c r="RL76" s="18"/>
      <c r="RM76" s="18"/>
      <c r="RN76" s="18"/>
      <c r="RO76" s="18"/>
      <c r="RP76" s="18"/>
      <c r="RQ76" s="18"/>
      <c r="RR76" s="18"/>
      <c r="RS76" s="18"/>
      <c r="RT76" s="18"/>
      <c r="RU76" s="18"/>
      <c r="RV76" s="18"/>
      <c r="RW76" s="18"/>
      <c r="RX76" s="18"/>
      <c r="RY76" s="18"/>
      <c r="RZ76" s="18"/>
      <c r="SA76" s="18"/>
      <c r="SB76" s="18"/>
      <c r="SC76" s="18"/>
      <c r="SD76" s="18"/>
      <c r="SE76" s="18"/>
      <c r="SF76" s="18"/>
      <c r="SG76" s="18"/>
      <c r="SH76" s="18"/>
      <c r="SI76" s="18"/>
      <c r="SJ76" s="18"/>
      <c r="SK76" s="18"/>
      <c r="SL76" s="18"/>
      <c r="SM76" s="18"/>
      <c r="SN76" s="18"/>
      <c r="SO76" s="18"/>
      <c r="SP76" s="18"/>
      <c r="SQ76" s="18"/>
      <c r="SR76" s="18"/>
      <c r="SS76" s="18"/>
      <c r="ST76" s="18"/>
      <c r="SU76" s="18"/>
      <c r="SV76" s="18"/>
      <c r="SW76" s="18"/>
      <c r="SX76" s="18"/>
      <c r="SY76" s="18"/>
      <c r="SZ76" s="18"/>
      <c r="TA76" s="18"/>
      <c r="TB76" s="18"/>
      <c r="TC76" s="18"/>
      <c r="TD76" s="18"/>
      <c r="TE76" s="18"/>
      <c r="TF76" s="18"/>
      <c r="TG76" s="18"/>
      <c r="TH76" s="18"/>
      <c r="TI76" s="18"/>
      <c r="TJ76" s="18"/>
      <c r="TK76" s="18"/>
      <c r="TL76" s="18"/>
      <c r="TM76" s="18"/>
      <c r="TN76" s="18"/>
      <c r="TO76" s="18"/>
      <c r="TP76" s="18"/>
      <c r="TQ76" s="18"/>
      <c r="TR76" s="18"/>
      <c r="TS76" s="18"/>
      <c r="TT76" s="18"/>
      <c r="TU76" s="18"/>
      <c r="TV76" s="18"/>
      <c r="TW76" s="18"/>
      <c r="TX76" s="18"/>
      <c r="TY76" s="18"/>
      <c r="TZ76" s="18"/>
      <c r="UA76" s="18"/>
      <c r="UB76" s="18"/>
      <c r="UC76" s="18"/>
      <c r="UD76" s="18"/>
      <c r="UE76" s="18"/>
      <c r="UF76" s="18"/>
      <c r="UG76" s="18"/>
      <c r="UH76" s="18"/>
      <c r="UI76" s="18"/>
      <c r="UJ76" s="18"/>
      <c r="UK76" s="18"/>
      <c r="UL76" s="18"/>
      <c r="UM76" s="18"/>
      <c r="UN76" s="18"/>
      <c r="UO76" s="18"/>
      <c r="UP76" s="18"/>
      <c r="UQ76" s="18"/>
      <c r="UR76" s="18"/>
      <c r="US76" s="18"/>
      <c r="UT76" s="18"/>
      <c r="UU76" s="18"/>
      <c r="UV76" s="18"/>
      <c r="UW76" s="18"/>
      <c r="UX76" s="18"/>
      <c r="UY76" s="18"/>
      <c r="UZ76" s="18"/>
      <c r="VA76" s="18"/>
      <c r="VB76" s="18"/>
      <c r="VC76" s="18"/>
      <c r="VD76" s="18"/>
      <c r="VE76" s="18"/>
      <c r="VF76" s="18"/>
      <c r="VG76" s="18"/>
      <c r="VH76" s="18"/>
      <c r="VI76" s="18"/>
      <c r="VJ76" s="18"/>
      <c r="VK76" s="18"/>
      <c r="VL76" s="18"/>
      <c r="VM76" s="18"/>
      <c r="VN76" s="18"/>
      <c r="VO76" s="18"/>
      <c r="VP76" s="18"/>
      <c r="VQ76" s="18"/>
      <c r="VR76" s="18"/>
      <c r="VS76" s="18"/>
      <c r="VT76" s="18"/>
      <c r="VU76" s="18"/>
      <c r="VV76" s="18"/>
      <c r="VW76" s="18"/>
      <c r="VX76" s="18"/>
      <c r="VY76" s="18"/>
      <c r="VZ76" s="18"/>
      <c r="WA76" s="18"/>
      <c r="WB76" s="18"/>
      <c r="WC76" s="18"/>
      <c r="WD76" s="18"/>
      <c r="WE76" s="18"/>
      <c r="WF76" s="18"/>
      <c r="WG76" s="18"/>
      <c r="WH76" s="18"/>
      <c r="WI76" s="18"/>
      <c r="WJ76" s="18"/>
      <c r="WK76" s="18"/>
      <c r="WL76" s="18"/>
      <c r="WM76" s="18"/>
      <c r="WN76" s="18"/>
      <c r="WO76" s="18"/>
      <c r="WP76" s="18"/>
      <c r="WQ76" s="18"/>
      <c r="WR76" s="18"/>
      <c r="WS76" s="18"/>
      <c r="WT76" s="18"/>
      <c r="WU76" s="18"/>
      <c r="WV76" s="18"/>
      <c r="WW76" s="18"/>
      <c r="WX76" s="18"/>
      <c r="WY76" s="18"/>
      <c r="WZ76" s="18"/>
      <c r="XA76" s="18"/>
      <c r="XB76" s="18"/>
      <c r="XC76" s="18"/>
      <c r="XD76" s="18"/>
      <c r="XE76" s="18"/>
      <c r="XF76" s="18"/>
      <c r="XG76" s="18"/>
      <c r="XH76" s="18"/>
      <c r="XI76" s="18"/>
      <c r="XJ76" s="18"/>
      <c r="XK76" s="18"/>
      <c r="XL76" s="18"/>
      <c r="XM76" s="18"/>
      <c r="XN76" s="18"/>
      <c r="XO76" s="18"/>
      <c r="XP76" s="18"/>
      <c r="XQ76" s="18"/>
      <c r="XR76" s="18"/>
      <c r="XS76" s="18"/>
      <c r="XT76" s="18"/>
      <c r="XU76" s="18"/>
      <c r="XV76" s="18"/>
      <c r="XW76" s="18"/>
      <c r="XX76" s="18"/>
      <c r="XY76" s="18"/>
      <c r="XZ76" s="18"/>
      <c r="YA76" s="18"/>
      <c r="YB76" s="18"/>
      <c r="YC76" s="18"/>
      <c r="YD76" s="18"/>
      <c r="YE76" s="18"/>
      <c r="YF76" s="18"/>
      <c r="YG76" s="18"/>
      <c r="YH76" s="18"/>
      <c r="YI76" s="18"/>
      <c r="YJ76" s="18"/>
      <c r="YK76" s="18"/>
      <c r="YL76" s="18"/>
      <c r="YM76" s="18"/>
      <c r="YN76" s="18"/>
      <c r="YO76" s="18"/>
      <c r="YP76" s="18"/>
      <c r="YQ76" s="18"/>
      <c r="YR76" s="18"/>
      <c r="YS76" s="18"/>
      <c r="YT76" s="18"/>
      <c r="YU76" s="18"/>
      <c r="YV76" s="18"/>
      <c r="YW76" s="18"/>
      <c r="YX76" s="18"/>
      <c r="YY76" s="18"/>
      <c r="YZ76" s="18"/>
      <c r="ZA76" s="18"/>
      <c r="ZB76" s="18"/>
      <c r="ZC76" s="18"/>
      <c r="ZD76" s="18"/>
      <c r="ZE76" s="18"/>
      <c r="ZF76" s="18"/>
      <c r="ZG76" s="18"/>
      <c r="ZH76" s="18"/>
      <c r="ZI76" s="18"/>
      <c r="ZJ76" s="18"/>
      <c r="ZK76" s="18"/>
      <c r="ZL76" s="18"/>
      <c r="ZM76" s="18"/>
      <c r="ZN76" s="18"/>
      <c r="ZO76" s="18"/>
      <c r="ZP76" s="18"/>
      <c r="ZQ76" s="18"/>
      <c r="ZR76" s="18"/>
      <c r="ZS76" s="18"/>
      <c r="ZT76" s="18"/>
      <c r="ZU76" s="18"/>
      <c r="ZV76" s="18"/>
      <c r="ZW76" s="18"/>
      <c r="ZX76" s="18"/>
      <c r="ZY76" s="18"/>
      <c r="ZZ76" s="18"/>
      <c r="AAA76" s="18"/>
      <c r="AAB76" s="18"/>
      <c r="AAC76" s="18"/>
      <c r="AAD76" s="18"/>
      <c r="AAE76" s="18"/>
      <c r="AAF76" s="18"/>
      <c r="AAG76" s="18"/>
      <c r="AAH76" s="18"/>
      <c r="AAI76" s="18"/>
      <c r="AAJ76" s="18"/>
      <c r="AAK76" s="18"/>
      <c r="AAL76" s="18"/>
      <c r="AAM76" s="18"/>
      <c r="AAN76" s="18"/>
      <c r="AAO76" s="18"/>
      <c r="AAP76" s="18"/>
      <c r="AAQ76" s="18"/>
      <c r="AAR76" s="18"/>
      <c r="AAS76" s="18"/>
      <c r="AAT76" s="18"/>
      <c r="AAU76" s="18"/>
      <c r="AAV76" s="18"/>
      <c r="AAW76" s="18"/>
      <c r="AAX76" s="18"/>
      <c r="AAY76" s="18"/>
      <c r="AAZ76" s="18"/>
      <c r="ABA76" s="18"/>
      <c r="ABB76" s="18"/>
      <c r="ABC76" s="18"/>
      <c r="ABD76" s="18"/>
      <c r="ABE76" s="18"/>
      <c r="ABF76" s="18"/>
      <c r="ABG76" s="18"/>
      <c r="ABH76" s="18"/>
      <c r="ABI76" s="18"/>
      <c r="ABJ76" s="18"/>
      <c r="ABK76" s="18"/>
      <c r="ABL76" s="18"/>
      <c r="ABM76" s="18"/>
      <c r="ABN76" s="18"/>
      <c r="ABO76" s="18"/>
      <c r="ABP76" s="18"/>
      <c r="ABQ76" s="18"/>
      <c r="ABR76" s="18"/>
      <c r="ABS76" s="18"/>
      <c r="ABT76" s="18"/>
      <c r="ABU76" s="18"/>
      <c r="ABV76" s="18"/>
      <c r="ABW76" s="18"/>
      <c r="ABX76" s="18"/>
      <c r="ABY76" s="18"/>
      <c r="ABZ76" s="18"/>
      <c r="ACA76" s="18"/>
      <c r="ACB76" s="18"/>
      <c r="ACC76" s="18"/>
      <c r="ACD76" s="18"/>
      <c r="ACE76" s="18"/>
      <c r="ACF76" s="18"/>
      <c r="ACG76" s="18"/>
      <c r="ACH76" s="18"/>
      <c r="ACI76" s="18"/>
      <c r="ACJ76" s="18"/>
      <c r="ACK76" s="18"/>
      <c r="ACL76" s="18"/>
      <c r="ACM76" s="18"/>
      <c r="ACN76" s="18"/>
      <c r="ACO76" s="18"/>
      <c r="ACP76" s="18"/>
      <c r="ACQ76" s="18"/>
      <c r="ACR76" s="18"/>
      <c r="ACS76" s="18"/>
      <c r="ACT76" s="18"/>
      <c r="ACU76" s="18"/>
      <c r="ACV76" s="18"/>
      <c r="ACW76" s="18"/>
      <c r="ACX76" s="18"/>
      <c r="ACY76" s="18"/>
      <c r="ACZ76" s="18"/>
      <c r="ADA76" s="18"/>
      <c r="ADB76" s="18"/>
      <c r="ADC76" s="18"/>
      <c r="ADD76" s="18"/>
      <c r="ADE76" s="18"/>
      <c r="ADF76" s="18"/>
      <c r="ADG76" s="18"/>
      <c r="ADH76" s="18"/>
      <c r="ADI76" s="18"/>
      <c r="ADJ76" s="18"/>
      <c r="ADK76" s="18"/>
      <c r="ADL76" s="18"/>
      <c r="ADM76" s="18"/>
      <c r="ADN76" s="18"/>
      <c r="ADO76" s="18"/>
      <c r="ADP76" s="18"/>
      <c r="ADQ76" s="18"/>
      <c r="ADR76" s="18"/>
      <c r="ADS76" s="18"/>
      <c r="ADT76" s="18"/>
      <c r="ADU76" s="18"/>
      <c r="ADV76" s="18"/>
      <c r="ADW76" s="18"/>
      <c r="ADX76" s="18"/>
      <c r="ADY76" s="18"/>
      <c r="ADZ76" s="18"/>
      <c r="AEA76" s="18"/>
      <c r="AEB76" s="18"/>
      <c r="AEC76" s="18"/>
      <c r="AED76" s="18"/>
      <c r="AEE76" s="18"/>
      <c r="AEF76" s="18"/>
      <c r="AEG76" s="18"/>
      <c r="AEH76" s="18"/>
      <c r="AEI76" s="18"/>
      <c r="AEJ76" s="18"/>
      <c r="AEK76" s="18"/>
      <c r="AEL76" s="18"/>
      <c r="AEM76" s="18"/>
      <c r="AEN76" s="18"/>
      <c r="AEO76" s="18"/>
      <c r="AEP76" s="18"/>
      <c r="AEQ76" s="18"/>
      <c r="AER76" s="18"/>
      <c r="AES76" s="18"/>
      <c r="AET76" s="18"/>
      <c r="AEU76" s="18"/>
      <c r="AEV76" s="18"/>
      <c r="AEW76" s="18"/>
      <c r="AEX76" s="18"/>
      <c r="AEY76" s="18"/>
      <c r="AEZ76" s="18"/>
      <c r="AFA76" s="18"/>
      <c r="AFB76" s="18"/>
      <c r="AFC76" s="18"/>
      <c r="AFD76" s="18"/>
      <c r="AFE76" s="18"/>
      <c r="AFF76" s="18"/>
      <c r="AFG76" s="18"/>
      <c r="AFH76" s="18"/>
      <c r="AFI76" s="18"/>
      <c r="AFJ76" s="18"/>
      <c r="AFK76" s="18"/>
      <c r="AFL76" s="18"/>
      <c r="AFM76" s="18"/>
      <c r="AFN76" s="18"/>
      <c r="AFO76" s="18"/>
      <c r="AFP76" s="18"/>
      <c r="AFQ76" s="18"/>
      <c r="AFR76" s="18"/>
      <c r="AFS76" s="18"/>
      <c r="AFT76" s="18"/>
      <c r="AFU76" s="18"/>
      <c r="AFV76" s="18"/>
      <c r="AFW76" s="18"/>
      <c r="AFX76" s="18"/>
      <c r="AFY76" s="18"/>
      <c r="AFZ76" s="18"/>
      <c r="AGA76" s="18"/>
      <c r="AGB76" s="18"/>
      <c r="AGC76" s="18"/>
      <c r="AGD76" s="18"/>
      <c r="AGE76" s="18"/>
      <c r="AGF76" s="18"/>
      <c r="AGG76" s="18"/>
      <c r="AGH76" s="18"/>
      <c r="AGI76" s="18"/>
      <c r="AGJ76" s="18"/>
      <c r="AGK76" s="18"/>
      <c r="AGL76" s="18"/>
      <c r="AGM76" s="18"/>
      <c r="AGN76" s="18"/>
      <c r="AGO76" s="18"/>
      <c r="AGP76" s="18"/>
      <c r="AGQ76" s="18"/>
      <c r="AGR76" s="18"/>
      <c r="AGS76" s="18"/>
      <c r="AGT76" s="18"/>
      <c r="AGU76" s="18"/>
      <c r="AGV76" s="18"/>
      <c r="AGW76" s="18"/>
      <c r="AGX76" s="18"/>
      <c r="AGY76" s="18"/>
      <c r="AGZ76" s="18"/>
      <c r="AHA76" s="18"/>
      <c r="AHB76" s="18"/>
      <c r="AHC76" s="18"/>
      <c r="AHD76" s="18"/>
      <c r="AHE76" s="18"/>
      <c r="AHF76" s="18"/>
      <c r="AHG76" s="18"/>
      <c r="AHH76" s="18"/>
      <c r="AHI76" s="18"/>
      <c r="AHJ76" s="18"/>
      <c r="AHK76" s="18"/>
    </row>
    <row r="77" spans="1:895" s="165" customFormat="1">
      <c r="A77" s="17"/>
      <c r="B77" s="298"/>
      <c r="C77" s="375"/>
      <c r="D77" s="376"/>
      <c r="K77" s="167"/>
      <c r="L77" s="376"/>
      <c r="S77" s="167"/>
      <c r="T77" s="376"/>
      <c r="AA77" s="167"/>
      <c r="AB77" s="376"/>
      <c r="AF77" s="167"/>
      <c r="AG77" s="376"/>
      <c r="AN77" s="167"/>
      <c r="AO77" s="376"/>
      <c r="AP77" s="167"/>
      <c r="AQ77" s="174"/>
      <c r="AR77" s="296"/>
      <c r="AS77" s="174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  <c r="PC77" s="18"/>
      <c r="PD77" s="18"/>
      <c r="PE77" s="18"/>
      <c r="PF77" s="18"/>
      <c r="PG77" s="18"/>
      <c r="PH77" s="18"/>
      <c r="PI77" s="18"/>
      <c r="PJ77" s="18"/>
      <c r="PK77" s="18"/>
      <c r="PL77" s="18"/>
      <c r="PM77" s="18"/>
      <c r="PN77" s="18"/>
      <c r="PO77" s="18"/>
      <c r="PP77" s="18"/>
      <c r="PQ77" s="18"/>
      <c r="PR77" s="18"/>
      <c r="PS77" s="18"/>
      <c r="PT77" s="18"/>
      <c r="PU77" s="18"/>
      <c r="PV77" s="18"/>
      <c r="PW77" s="18"/>
      <c r="PX77" s="18"/>
      <c r="PY77" s="18"/>
      <c r="PZ77" s="18"/>
      <c r="QA77" s="18"/>
      <c r="QB77" s="18"/>
      <c r="QC77" s="18"/>
      <c r="QD77" s="18"/>
      <c r="QE77" s="18"/>
      <c r="QF77" s="18"/>
      <c r="QG77" s="18"/>
      <c r="QH77" s="18"/>
      <c r="QI77" s="18"/>
      <c r="QJ77" s="18"/>
      <c r="QK77" s="18"/>
      <c r="QL77" s="18"/>
      <c r="QM77" s="18"/>
      <c r="QN77" s="18"/>
      <c r="QO77" s="18"/>
      <c r="QP77" s="18"/>
      <c r="QQ77" s="18"/>
      <c r="QR77" s="18"/>
      <c r="QS77" s="18"/>
      <c r="QT77" s="18"/>
      <c r="QU77" s="18"/>
      <c r="QV77" s="18"/>
      <c r="QW77" s="18"/>
      <c r="QX77" s="18"/>
      <c r="QY77" s="18"/>
      <c r="QZ77" s="18"/>
      <c r="RA77" s="18"/>
      <c r="RB77" s="18"/>
      <c r="RC77" s="18"/>
      <c r="RD77" s="18"/>
      <c r="RE77" s="18"/>
      <c r="RF77" s="18"/>
      <c r="RG77" s="18"/>
      <c r="RH77" s="18"/>
      <c r="RI77" s="18"/>
      <c r="RJ77" s="18"/>
      <c r="RK77" s="18"/>
      <c r="RL77" s="18"/>
      <c r="RM77" s="18"/>
      <c r="RN77" s="18"/>
      <c r="RO77" s="18"/>
      <c r="RP77" s="18"/>
      <c r="RQ77" s="18"/>
      <c r="RR77" s="18"/>
      <c r="RS77" s="18"/>
      <c r="RT77" s="18"/>
      <c r="RU77" s="18"/>
      <c r="RV77" s="18"/>
      <c r="RW77" s="18"/>
      <c r="RX77" s="18"/>
      <c r="RY77" s="18"/>
      <c r="RZ77" s="18"/>
      <c r="SA77" s="18"/>
      <c r="SB77" s="18"/>
      <c r="SC77" s="18"/>
      <c r="SD77" s="18"/>
      <c r="SE77" s="18"/>
      <c r="SF77" s="18"/>
      <c r="SG77" s="18"/>
      <c r="SH77" s="18"/>
      <c r="SI77" s="18"/>
      <c r="SJ77" s="18"/>
      <c r="SK77" s="18"/>
      <c r="SL77" s="18"/>
      <c r="SM77" s="18"/>
      <c r="SN77" s="18"/>
      <c r="SO77" s="18"/>
      <c r="SP77" s="18"/>
      <c r="SQ77" s="18"/>
      <c r="SR77" s="18"/>
      <c r="SS77" s="18"/>
      <c r="ST77" s="18"/>
      <c r="SU77" s="18"/>
      <c r="SV77" s="18"/>
      <c r="SW77" s="18"/>
      <c r="SX77" s="18"/>
      <c r="SY77" s="18"/>
      <c r="SZ77" s="18"/>
      <c r="TA77" s="18"/>
      <c r="TB77" s="18"/>
      <c r="TC77" s="18"/>
      <c r="TD77" s="18"/>
      <c r="TE77" s="18"/>
      <c r="TF77" s="18"/>
      <c r="TG77" s="18"/>
      <c r="TH77" s="18"/>
      <c r="TI77" s="18"/>
      <c r="TJ77" s="18"/>
      <c r="TK77" s="18"/>
      <c r="TL77" s="18"/>
      <c r="TM77" s="18"/>
      <c r="TN77" s="18"/>
      <c r="TO77" s="18"/>
      <c r="TP77" s="18"/>
      <c r="TQ77" s="18"/>
      <c r="TR77" s="18"/>
      <c r="TS77" s="18"/>
      <c r="TT77" s="18"/>
      <c r="TU77" s="18"/>
      <c r="TV77" s="18"/>
      <c r="TW77" s="18"/>
      <c r="TX77" s="18"/>
      <c r="TY77" s="18"/>
      <c r="TZ77" s="18"/>
      <c r="UA77" s="18"/>
      <c r="UB77" s="18"/>
      <c r="UC77" s="18"/>
      <c r="UD77" s="18"/>
      <c r="UE77" s="18"/>
      <c r="UF77" s="18"/>
      <c r="UG77" s="18"/>
      <c r="UH77" s="18"/>
      <c r="UI77" s="18"/>
      <c r="UJ77" s="18"/>
      <c r="UK77" s="18"/>
      <c r="UL77" s="18"/>
      <c r="UM77" s="18"/>
      <c r="UN77" s="18"/>
      <c r="UO77" s="18"/>
      <c r="UP77" s="18"/>
      <c r="UQ77" s="18"/>
      <c r="UR77" s="18"/>
      <c r="US77" s="18"/>
      <c r="UT77" s="18"/>
      <c r="UU77" s="18"/>
      <c r="UV77" s="18"/>
      <c r="UW77" s="18"/>
      <c r="UX77" s="18"/>
      <c r="UY77" s="18"/>
      <c r="UZ77" s="18"/>
      <c r="VA77" s="18"/>
      <c r="VB77" s="18"/>
      <c r="VC77" s="18"/>
      <c r="VD77" s="18"/>
      <c r="VE77" s="18"/>
      <c r="VF77" s="18"/>
      <c r="VG77" s="18"/>
      <c r="VH77" s="18"/>
      <c r="VI77" s="18"/>
      <c r="VJ77" s="18"/>
      <c r="VK77" s="18"/>
      <c r="VL77" s="18"/>
      <c r="VM77" s="18"/>
      <c r="VN77" s="18"/>
      <c r="VO77" s="18"/>
      <c r="VP77" s="18"/>
      <c r="VQ77" s="18"/>
      <c r="VR77" s="18"/>
      <c r="VS77" s="18"/>
      <c r="VT77" s="18"/>
      <c r="VU77" s="18"/>
      <c r="VV77" s="18"/>
      <c r="VW77" s="18"/>
      <c r="VX77" s="18"/>
      <c r="VY77" s="18"/>
      <c r="VZ77" s="18"/>
      <c r="WA77" s="18"/>
      <c r="WB77" s="18"/>
      <c r="WC77" s="18"/>
      <c r="WD77" s="18"/>
      <c r="WE77" s="18"/>
      <c r="WF77" s="18"/>
      <c r="WG77" s="18"/>
      <c r="WH77" s="18"/>
      <c r="WI77" s="18"/>
      <c r="WJ77" s="18"/>
      <c r="WK77" s="18"/>
      <c r="WL77" s="18"/>
      <c r="WM77" s="18"/>
      <c r="WN77" s="18"/>
      <c r="WO77" s="18"/>
      <c r="WP77" s="18"/>
      <c r="WQ77" s="18"/>
      <c r="WR77" s="18"/>
      <c r="WS77" s="18"/>
      <c r="WT77" s="18"/>
      <c r="WU77" s="18"/>
      <c r="WV77" s="18"/>
      <c r="WW77" s="18"/>
      <c r="WX77" s="18"/>
      <c r="WY77" s="18"/>
      <c r="WZ77" s="18"/>
      <c r="XA77" s="18"/>
      <c r="XB77" s="18"/>
      <c r="XC77" s="18"/>
      <c r="XD77" s="18"/>
      <c r="XE77" s="18"/>
      <c r="XF77" s="18"/>
      <c r="XG77" s="18"/>
      <c r="XH77" s="18"/>
      <c r="XI77" s="18"/>
      <c r="XJ77" s="18"/>
      <c r="XK77" s="18"/>
      <c r="XL77" s="18"/>
      <c r="XM77" s="18"/>
      <c r="XN77" s="18"/>
      <c r="XO77" s="18"/>
      <c r="XP77" s="18"/>
      <c r="XQ77" s="18"/>
      <c r="XR77" s="18"/>
      <c r="XS77" s="18"/>
      <c r="XT77" s="18"/>
      <c r="XU77" s="18"/>
      <c r="XV77" s="18"/>
      <c r="XW77" s="18"/>
      <c r="XX77" s="18"/>
      <c r="XY77" s="18"/>
      <c r="XZ77" s="18"/>
      <c r="YA77" s="18"/>
      <c r="YB77" s="18"/>
      <c r="YC77" s="18"/>
      <c r="YD77" s="18"/>
      <c r="YE77" s="18"/>
      <c r="YF77" s="18"/>
      <c r="YG77" s="18"/>
      <c r="YH77" s="18"/>
      <c r="YI77" s="18"/>
      <c r="YJ77" s="18"/>
      <c r="YK77" s="18"/>
      <c r="YL77" s="18"/>
      <c r="YM77" s="18"/>
      <c r="YN77" s="18"/>
      <c r="YO77" s="18"/>
      <c r="YP77" s="18"/>
      <c r="YQ77" s="18"/>
      <c r="YR77" s="18"/>
      <c r="YS77" s="18"/>
      <c r="YT77" s="18"/>
      <c r="YU77" s="18"/>
      <c r="YV77" s="18"/>
      <c r="YW77" s="18"/>
      <c r="YX77" s="18"/>
      <c r="YY77" s="18"/>
      <c r="YZ77" s="18"/>
      <c r="ZA77" s="18"/>
      <c r="ZB77" s="18"/>
      <c r="ZC77" s="18"/>
      <c r="ZD77" s="18"/>
      <c r="ZE77" s="18"/>
      <c r="ZF77" s="18"/>
      <c r="ZG77" s="18"/>
      <c r="ZH77" s="18"/>
      <c r="ZI77" s="18"/>
      <c r="ZJ77" s="18"/>
      <c r="ZK77" s="18"/>
      <c r="ZL77" s="18"/>
      <c r="ZM77" s="18"/>
      <c r="ZN77" s="18"/>
      <c r="ZO77" s="18"/>
      <c r="ZP77" s="18"/>
      <c r="ZQ77" s="18"/>
      <c r="ZR77" s="18"/>
      <c r="ZS77" s="18"/>
      <c r="ZT77" s="18"/>
      <c r="ZU77" s="18"/>
      <c r="ZV77" s="18"/>
      <c r="ZW77" s="18"/>
      <c r="ZX77" s="18"/>
      <c r="ZY77" s="18"/>
      <c r="ZZ77" s="18"/>
      <c r="AAA77" s="18"/>
      <c r="AAB77" s="18"/>
      <c r="AAC77" s="18"/>
      <c r="AAD77" s="18"/>
      <c r="AAE77" s="18"/>
      <c r="AAF77" s="18"/>
      <c r="AAG77" s="18"/>
      <c r="AAH77" s="18"/>
      <c r="AAI77" s="18"/>
      <c r="AAJ77" s="18"/>
      <c r="AAK77" s="18"/>
      <c r="AAL77" s="18"/>
      <c r="AAM77" s="18"/>
      <c r="AAN77" s="18"/>
      <c r="AAO77" s="18"/>
      <c r="AAP77" s="18"/>
      <c r="AAQ77" s="18"/>
      <c r="AAR77" s="18"/>
      <c r="AAS77" s="18"/>
      <c r="AAT77" s="18"/>
      <c r="AAU77" s="18"/>
      <c r="AAV77" s="18"/>
      <c r="AAW77" s="18"/>
      <c r="AAX77" s="18"/>
      <c r="AAY77" s="18"/>
      <c r="AAZ77" s="18"/>
      <c r="ABA77" s="18"/>
      <c r="ABB77" s="18"/>
      <c r="ABC77" s="18"/>
      <c r="ABD77" s="18"/>
      <c r="ABE77" s="18"/>
      <c r="ABF77" s="18"/>
      <c r="ABG77" s="18"/>
      <c r="ABH77" s="18"/>
      <c r="ABI77" s="18"/>
      <c r="ABJ77" s="18"/>
      <c r="ABK77" s="18"/>
      <c r="ABL77" s="18"/>
      <c r="ABM77" s="18"/>
      <c r="ABN77" s="18"/>
      <c r="ABO77" s="18"/>
      <c r="ABP77" s="18"/>
      <c r="ABQ77" s="18"/>
      <c r="ABR77" s="18"/>
      <c r="ABS77" s="18"/>
      <c r="ABT77" s="18"/>
      <c r="ABU77" s="18"/>
      <c r="ABV77" s="18"/>
      <c r="ABW77" s="18"/>
      <c r="ABX77" s="18"/>
      <c r="ABY77" s="18"/>
      <c r="ABZ77" s="18"/>
      <c r="ACA77" s="18"/>
      <c r="ACB77" s="18"/>
      <c r="ACC77" s="18"/>
      <c r="ACD77" s="18"/>
      <c r="ACE77" s="18"/>
      <c r="ACF77" s="18"/>
      <c r="ACG77" s="18"/>
      <c r="ACH77" s="18"/>
      <c r="ACI77" s="18"/>
      <c r="ACJ77" s="18"/>
      <c r="ACK77" s="18"/>
      <c r="ACL77" s="18"/>
      <c r="ACM77" s="18"/>
      <c r="ACN77" s="18"/>
      <c r="ACO77" s="18"/>
      <c r="ACP77" s="18"/>
      <c r="ACQ77" s="18"/>
      <c r="ACR77" s="18"/>
      <c r="ACS77" s="18"/>
      <c r="ACT77" s="18"/>
      <c r="ACU77" s="18"/>
      <c r="ACV77" s="18"/>
      <c r="ACW77" s="18"/>
      <c r="ACX77" s="18"/>
      <c r="ACY77" s="18"/>
      <c r="ACZ77" s="18"/>
      <c r="ADA77" s="18"/>
      <c r="ADB77" s="18"/>
      <c r="ADC77" s="18"/>
      <c r="ADD77" s="18"/>
      <c r="ADE77" s="18"/>
      <c r="ADF77" s="18"/>
      <c r="ADG77" s="18"/>
      <c r="ADH77" s="18"/>
      <c r="ADI77" s="18"/>
      <c r="ADJ77" s="18"/>
      <c r="ADK77" s="18"/>
      <c r="ADL77" s="18"/>
      <c r="ADM77" s="18"/>
      <c r="ADN77" s="18"/>
      <c r="ADO77" s="18"/>
      <c r="ADP77" s="18"/>
      <c r="ADQ77" s="18"/>
      <c r="ADR77" s="18"/>
      <c r="ADS77" s="18"/>
      <c r="ADT77" s="18"/>
      <c r="ADU77" s="18"/>
      <c r="ADV77" s="18"/>
      <c r="ADW77" s="18"/>
      <c r="ADX77" s="18"/>
      <c r="ADY77" s="18"/>
      <c r="ADZ77" s="18"/>
      <c r="AEA77" s="18"/>
      <c r="AEB77" s="18"/>
      <c r="AEC77" s="18"/>
      <c r="AED77" s="18"/>
      <c r="AEE77" s="18"/>
      <c r="AEF77" s="18"/>
      <c r="AEG77" s="18"/>
      <c r="AEH77" s="18"/>
      <c r="AEI77" s="18"/>
      <c r="AEJ77" s="18"/>
      <c r="AEK77" s="18"/>
      <c r="AEL77" s="18"/>
      <c r="AEM77" s="18"/>
      <c r="AEN77" s="18"/>
      <c r="AEO77" s="18"/>
      <c r="AEP77" s="18"/>
      <c r="AEQ77" s="18"/>
      <c r="AER77" s="18"/>
      <c r="AES77" s="18"/>
      <c r="AET77" s="18"/>
      <c r="AEU77" s="18"/>
      <c r="AEV77" s="18"/>
      <c r="AEW77" s="18"/>
      <c r="AEX77" s="18"/>
      <c r="AEY77" s="18"/>
      <c r="AEZ77" s="18"/>
      <c r="AFA77" s="18"/>
      <c r="AFB77" s="18"/>
      <c r="AFC77" s="18"/>
      <c r="AFD77" s="18"/>
      <c r="AFE77" s="18"/>
      <c r="AFF77" s="18"/>
      <c r="AFG77" s="18"/>
      <c r="AFH77" s="18"/>
      <c r="AFI77" s="18"/>
      <c r="AFJ77" s="18"/>
      <c r="AFK77" s="18"/>
      <c r="AFL77" s="18"/>
      <c r="AFM77" s="18"/>
      <c r="AFN77" s="18"/>
      <c r="AFO77" s="18"/>
      <c r="AFP77" s="18"/>
      <c r="AFQ77" s="18"/>
      <c r="AFR77" s="18"/>
      <c r="AFS77" s="18"/>
      <c r="AFT77" s="18"/>
      <c r="AFU77" s="18"/>
      <c r="AFV77" s="18"/>
      <c r="AFW77" s="18"/>
      <c r="AFX77" s="18"/>
      <c r="AFY77" s="18"/>
      <c r="AFZ77" s="18"/>
      <c r="AGA77" s="18"/>
      <c r="AGB77" s="18"/>
      <c r="AGC77" s="18"/>
      <c r="AGD77" s="18"/>
      <c r="AGE77" s="18"/>
      <c r="AGF77" s="18"/>
      <c r="AGG77" s="18"/>
      <c r="AGH77" s="18"/>
      <c r="AGI77" s="18"/>
      <c r="AGJ77" s="18"/>
      <c r="AGK77" s="18"/>
      <c r="AGL77" s="18"/>
      <c r="AGM77" s="18"/>
      <c r="AGN77" s="18"/>
      <c r="AGO77" s="18"/>
      <c r="AGP77" s="18"/>
      <c r="AGQ77" s="18"/>
      <c r="AGR77" s="18"/>
      <c r="AGS77" s="18"/>
      <c r="AGT77" s="18"/>
      <c r="AGU77" s="18"/>
      <c r="AGV77" s="18"/>
      <c r="AGW77" s="18"/>
      <c r="AGX77" s="18"/>
      <c r="AGY77" s="18"/>
      <c r="AGZ77" s="18"/>
      <c r="AHA77" s="18"/>
      <c r="AHB77" s="18"/>
      <c r="AHC77" s="18"/>
      <c r="AHD77" s="18"/>
      <c r="AHE77" s="18"/>
      <c r="AHF77" s="18"/>
      <c r="AHG77" s="18"/>
      <c r="AHH77" s="18"/>
      <c r="AHI77" s="18"/>
      <c r="AHJ77" s="18"/>
      <c r="AHK77" s="18"/>
    </row>
    <row r="78" spans="1:895" s="165" customFormat="1">
      <c r="A78" s="17"/>
      <c r="B78" s="298"/>
      <c r="C78" s="375"/>
      <c r="D78" s="376"/>
      <c r="K78" s="167"/>
      <c r="L78" s="376"/>
      <c r="S78" s="167"/>
      <c r="T78" s="376"/>
      <c r="AA78" s="167"/>
      <c r="AB78" s="376"/>
      <c r="AF78" s="167"/>
      <c r="AG78" s="376"/>
      <c r="AN78" s="167"/>
      <c r="AO78" s="376"/>
      <c r="AP78" s="167"/>
      <c r="AQ78" s="174"/>
      <c r="AR78" s="296"/>
      <c r="AS78" s="174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</row>
    <row r="79" spans="1:895" s="165" customFormat="1">
      <c r="A79" s="17"/>
      <c r="B79" s="298"/>
      <c r="C79" s="375"/>
      <c r="D79" s="376"/>
      <c r="K79" s="167"/>
      <c r="L79" s="376"/>
      <c r="S79" s="167"/>
      <c r="T79" s="376"/>
      <c r="AA79" s="167"/>
      <c r="AB79" s="376"/>
      <c r="AF79" s="167"/>
      <c r="AG79" s="376"/>
      <c r="AN79" s="167"/>
      <c r="AO79" s="376"/>
      <c r="AP79" s="167"/>
      <c r="AQ79" s="174"/>
      <c r="AR79" s="296"/>
      <c r="AS79" s="174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  <c r="NM79" s="18"/>
      <c r="NN79" s="18"/>
      <c r="NO79" s="18"/>
      <c r="NP79" s="18"/>
      <c r="NQ79" s="18"/>
      <c r="NR79" s="18"/>
      <c r="NS79" s="18"/>
      <c r="NT79" s="18"/>
      <c r="NU79" s="18"/>
      <c r="NV79" s="18"/>
      <c r="NW79" s="18"/>
      <c r="NX79" s="18"/>
      <c r="NY79" s="18"/>
      <c r="NZ79" s="18"/>
      <c r="OA79" s="18"/>
      <c r="OB79" s="18"/>
      <c r="OC79" s="18"/>
      <c r="OD79" s="18"/>
      <c r="OE79" s="18"/>
      <c r="OF79" s="18"/>
      <c r="OG79" s="18"/>
      <c r="OH79" s="18"/>
      <c r="OI79" s="18"/>
      <c r="OJ79" s="18"/>
      <c r="OK79" s="18"/>
      <c r="OL79" s="18"/>
      <c r="OM79" s="18"/>
      <c r="ON79" s="18"/>
      <c r="OO79" s="18"/>
      <c r="OP79" s="18"/>
      <c r="OQ79" s="18"/>
      <c r="OR79" s="18"/>
      <c r="OS79" s="18"/>
      <c r="OT79" s="18"/>
      <c r="OU79" s="18"/>
      <c r="OV79" s="18"/>
      <c r="OW79" s="18"/>
      <c r="OX79" s="18"/>
      <c r="OY79" s="18"/>
      <c r="OZ79" s="18"/>
      <c r="PA79" s="18"/>
      <c r="PB79" s="18"/>
      <c r="PC79" s="18"/>
      <c r="PD79" s="18"/>
      <c r="PE79" s="18"/>
      <c r="PF79" s="18"/>
      <c r="PG79" s="18"/>
      <c r="PH79" s="18"/>
      <c r="PI79" s="18"/>
      <c r="PJ79" s="18"/>
      <c r="PK79" s="18"/>
      <c r="PL79" s="18"/>
      <c r="PM79" s="18"/>
      <c r="PN79" s="18"/>
      <c r="PO79" s="18"/>
      <c r="PP79" s="18"/>
      <c r="PQ79" s="18"/>
      <c r="PR79" s="18"/>
      <c r="PS79" s="18"/>
      <c r="PT79" s="18"/>
      <c r="PU79" s="18"/>
      <c r="PV79" s="18"/>
      <c r="PW79" s="18"/>
      <c r="PX79" s="18"/>
      <c r="PY79" s="18"/>
      <c r="PZ79" s="18"/>
      <c r="QA79" s="18"/>
      <c r="QB79" s="18"/>
      <c r="QC79" s="18"/>
      <c r="QD79" s="18"/>
      <c r="QE79" s="18"/>
      <c r="QF79" s="18"/>
      <c r="QG79" s="18"/>
      <c r="QH79" s="18"/>
      <c r="QI79" s="18"/>
      <c r="QJ79" s="18"/>
      <c r="QK79" s="18"/>
      <c r="QL79" s="18"/>
      <c r="QM79" s="18"/>
      <c r="QN79" s="18"/>
      <c r="QO79" s="18"/>
      <c r="QP79" s="18"/>
      <c r="QQ79" s="18"/>
      <c r="QR79" s="18"/>
      <c r="QS79" s="18"/>
      <c r="QT79" s="18"/>
      <c r="QU79" s="18"/>
      <c r="QV79" s="18"/>
      <c r="QW79" s="18"/>
      <c r="QX79" s="18"/>
      <c r="QY79" s="18"/>
      <c r="QZ79" s="18"/>
      <c r="RA79" s="18"/>
      <c r="RB79" s="18"/>
      <c r="RC79" s="18"/>
      <c r="RD79" s="18"/>
      <c r="RE79" s="18"/>
      <c r="RF79" s="18"/>
      <c r="RG79" s="18"/>
      <c r="RH79" s="18"/>
      <c r="RI79" s="18"/>
      <c r="RJ79" s="18"/>
      <c r="RK79" s="18"/>
      <c r="RL79" s="18"/>
      <c r="RM79" s="18"/>
      <c r="RN79" s="18"/>
      <c r="RO79" s="18"/>
      <c r="RP79" s="18"/>
      <c r="RQ79" s="18"/>
      <c r="RR79" s="18"/>
      <c r="RS79" s="18"/>
      <c r="RT79" s="18"/>
      <c r="RU79" s="18"/>
      <c r="RV79" s="18"/>
      <c r="RW79" s="18"/>
      <c r="RX79" s="18"/>
      <c r="RY79" s="18"/>
      <c r="RZ79" s="18"/>
      <c r="SA79" s="18"/>
      <c r="SB79" s="18"/>
      <c r="SC79" s="18"/>
      <c r="SD79" s="18"/>
      <c r="SE79" s="18"/>
      <c r="SF79" s="18"/>
      <c r="SG79" s="18"/>
      <c r="SH79" s="18"/>
      <c r="SI79" s="18"/>
      <c r="SJ79" s="18"/>
      <c r="SK79" s="18"/>
      <c r="SL79" s="18"/>
      <c r="SM79" s="18"/>
      <c r="SN79" s="18"/>
      <c r="SO79" s="18"/>
      <c r="SP79" s="18"/>
      <c r="SQ79" s="18"/>
      <c r="SR79" s="18"/>
      <c r="SS79" s="18"/>
      <c r="ST79" s="18"/>
      <c r="SU79" s="18"/>
      <c r="SV79" s="18"/>
      <c r="SW79" s="18"/>
      <c r="SX79" s="18"/>
      <c r="SY79" s="18"/>
      <c r="SZ79" s="18"/>
      <c r="TA79" s="18"/>
      <c r="TB79" s="18"/>
      <c r="TC79" s="18"/>
      <c r="TD79" s="18"/>
      <c r="TE79" s="18"/>
      <c r="TF79" s="18"/>
      <c r="TG79" s="18"/>
      <c r="TH79" s="18"/>
      <c r="TI79" s="18"/>
      <c r="TJ79" s="18"/>
      <c r="TK79" s="18"/>
      <c r="TL79" s="18"/>
      <c r="TM79" s="18"/>
      <c r="TN79" s="18"/>
      <c r="TO79" s="18"/>
      <c r="TP79" s="18"/>
      <c r="TQ79" s="18"/>
      <c r="TR79" s="18"/>
      <c r="TS79" s="18"/>
      <c r="TT79" s="18"/>
      <c r="TU79" s="18"/>
      <c r="TV79" s="18"/>
      <c r="TW79" s="18"/>
      <c r="TX79" s="18"/>
      <c r="TY79" s="18"/>
      <c r="TZ79" s="18"/>
      <c r="UA79" s="18"/>
      <c r="UB79" s="18"/>
      <c r="UC79" s="18"/>
      <c r="UD79" s="18"/>
      <c r="UE79" s="18"/>
      <c r="UF79" s="18"/>
      <c r="UG79" s="18"/>
      <c r="UH79" s="18"/>
      <c r="UI79" s="18"/>
      <c r="UJ79" s="18"/>
      <c r="UK79" s="18"/>
      <c r="UL79" s="18"/>
      <c r="UM79" s="18"/>
      <c r="UN79" s="18"/>
      <c r="UO79" s="18"/>
      <c r="UP79" s="18"/>
      <c r="UQ79" s="18"/>
      <c r="UR79" s="18"/>
      <c r="US79" s="18"/>
      <c r="UT79" s="18"/>
      <c r="UU79" s="18"/>
      <c r="UV79" s="18"/>
      <c r="UW79" s="18"/>
      <c r="UX79" s="18"/>
      <c r="UY79" s="18"/>
      <c r="UZ79" s="18"/>
      <c r="VA79" s="18"/>
      <c r="VB79" s="18"/>
      <c r="VC79" s="18"/>
      <c r="VD79" s="18"/>
      <c r="VE79" s="18"/>
      <c r="VF79" s="18"/>
      <c r="VG79" s="18"/>
      <c r="VH79" s="18"/>
      <c r="VI79" s="18"/>
      <c r="VJ79" s="18"/>
      <c r="VK79" s="18"/>
      <c r="VL79" s="18"/>
      <c r="VM79" s="18"/>
      <c r="VN79" s="18"/>
      <c r="VO79" s="18"/>
      <c r="VP79" s="18"/>
      <c r="VQ79" s="18"/>
      <c r="VR79" s="18"/>
      <c r="VS79" s="18"/>
      <c r="VT79" s="18"/>
      <c r="VU79" s="18"/>
      <c r="VV79" s="18"/>
      <c r="VW79" s="18"/>
      <c r="VX79" s="18"/>
      <c r="VY79" s="18"/>
      <c r="VZ79" s="18"/>
      <c r="WA79" s="18"/>
      <c r="WB79" s="18"/>
      <c r="WC79" s="18"/>
      <c r="WD79" s="18"/>
      <c r="WE79" s="18"/>
      <c r="WF79" s="18"/>
      <c r="WG79" s="18"/>
      <c r="WH79" s="18"/>
      <c r="WI79" s="18"/>
      <c r="WJ79" s="18"/>
      <c r="WK79" s="18"/>
      <c r="WL79" s="18"/>
      <c r="WM79" s="18"/>
      <c r="WN79" s="18"/>
      <c r="WO79" s="18"/>
      <c r="WP79" s="18"/>
      <c r="WQ79" s="18"/>
      <c r="WR79" s="18"/>
      <c r="WS79" s="18"/>
      <c r="WT79" s="18"/>
      <c r="WU79" s="18"/>
      <c r="WV79" s="18"/>
      <c r="WW79" s="18"/>
      <c r="WX79" s="18"/>
      <c r="WY79" s="18"/>
      <c r="WZ79" s="18"/>
      <c r="XA79" s="18"/>
      <c r="XB79" s="18"/>
      <c r="XC79" s="18"/>
      <c r="XD79" s="18"/>
      <c r="XE79" s="18"/>
      <c r="XF79" s="18"/>
      <c r="XG79" s="18"/>
      <c r="XH79" s="18"/>
      <c r="XI79" s="18"/>
      <c r="XJ79" s="18"/>
      <c r="XK79" s="18"/>
      <c r="XL79" s="18"/>
      <c r="XM79" s="18"/>
      <c r="XN79" s="18"/>
      <c r="XO79" s="18"/>
      <c r="XP79" s="18"/>
      <c r="XQ79" s="18"/>
      <c r="XR79" s="18"/>
      <c r="XS79" s="18"/>
      <c r="XT79" s="18"/>
      <c r="XU79" s="18"/>
      <c r="XV79" s="18"/>
      <c r="XW79" s="18"/>
      <c r="XX79" s="18"/>
      <c r="XY79" s="18"/>
      <c r="XZ79" s="18"/>
      <c r="YA79" s="18"/>
      <c r="YB79" s="18"/>
      <c r="YC79" s="18"/>
      <c r="YD79" s="18"/>
      <c r="YE79" s="18"/>
      <c r="YF79" s="18"/>
      <c r="YG79" s="18"/>
      <c r="YH79" s="18"/>
      <c r="YI79" s="18"/>
      <c r="YJ79" s="18"/>
      <c r="YK79" s="18"/>
      <c r="YL79" s="18"/>
      <c r="YM79" s="18"/>
      <c r="YN79" s="18"/>
      <c r="YO79" s="18"/>
      <c r="YP79" s="18"/>
      <c r="YQ79" s="18"/>
      <c r="YR79" s="18"/>
      <c r="YS79" s="18"/>
      <c r="YT79" s="18"/>
      <c r="YU79" s="18"/>
      <c r="YV79" s="18"/>
      <c r="YW79" s="18"/>
      <c r="YX79" s="18"/>
      <c r="YY79" s="18"/>
      <c r="YZ79" s="18"/>
      <c r="ZA79" s="18"/>
      <c r="ZB79" s="18"/>
      <c r="ZC79" s="18"/>
      <c r="ZD79" s="18"/>
      <c r="ZE79" s="18"/>
      <c r="ZF79" s="18"/>
      <c r="ZG79" s="18"/>
      <c r="ZH79" s="18"/>
      <c r="ZI79" s="18"/>
      <c r="ZJ79" s="18"/>
      <c r="ZK79" s="18"/>
      <c r="ZL79" s="18"/>
      <c r="ZM79" s="18"/>
      <c r="ZN79" s="18"/>
      <c r="ZO79" s="18"/>
      <c r="ZP79" s="18"/>
      <c r="ZQ79" s="18"/>
      <c r="ZR79" s="18"/>
      <c r="ZS79" s="18"/>
      <c r="ZT79" s="18"/>
      <c r="ZU79" s="18"/>
      <c r="ZV79" s="18"/>
      <c r="ZW79" s="18"/>
      <c r="ZX79" s="18"/>
      <c r="ZY79" s="18"/>
      <c r="ZZ79" s="18"/>
      <c r="AAA79" s="18"/>
      <c r="AAB79" s="18"/>
      <c r="AAC79" s="18"/>
      <c r="AAD79" s="18"/>
      <c r="AAE79" s="18"/>
      <c r="AAF79" s="18"/>
      <c r="AAG79" s="18"/>
      <c r="AAH79" s="18"/>
      <c r="AAI79" s="18"/>
      <c r="AAJ79" s="18"/>
      <c r="AAK79" s="18"/>
      <c r="AAL79" s="18"/>
      <c r="AAM79" s="18"/>
      <c r="AAN79" s="18"/>
      <c r="AAO79" s="18"/>
      <c r="AAP79" s="18"/>
      <c r="AAQ79" s="18"/>
      <c r="AAR79" s="18"/>
      <c r="AAS79" s="18"/>
      <c r="AAT79" s="18"/>
      <c r="AAU79" s="18"/>
      <c r="AAV79" s="18"/>
      <c r="AAW79" s="18"/>
      <c r="AAX79" s="18"/>
      <c r="AAY79" s="18"/>
      <c r="AAZ79" s="18"/>
      <c r="ABA79" s="18"/>
      <c r="ABB79" s="18"/>
      <c r="ABC79" s="18"/>
      <c r="ABD79" s="18"/>
      <c r="ABE79" s="18"/>
      <c r="ABF79" s="18"/>
      <c r="ABG79" s="18"/>
      <c r="ABH79" s="18"/>
      <c r="ABI79" s="18"/>
      <c r="ABJ79" s="18"/>
      <c r="ABK79" s="18"/>
      <c r="ABL79" s="18"/>
      <c r="ABM79" s="18"/>
      <c r="ABN79" s="18"/>
      <c r="ABO79" s="18"/>
      <c r="ABP79" s="18"/>
      <c r="ABQ79" s="18"/>
      <c r="ABR79" s="18"/>
      <c r="ABS79" s="18"/>
      <c r="ABT79" s="18"/>
      <c r="ABU79" s="18"/>
      <c r="ABV79" s="18"/>
      <c r="ABW79" s="18"/>
      <c r="ABX79" s="18"/>
      <c r="ABY79" s="18"/>
      <c r="ABZ79" s="18"/>
      <c r="ACA79" s="18"/>
      <c r="ACB79" s="18"/>
      <c r="ACC79" s="18"/>
      <c r="ACD79" s="18"/>
      <c r="ACE79" s="18"/>
      <c r="ACF79" s="18"/>
      <c r="ACG79" s="18"/>
      <c r="ACH79" s="18"/>
      <c r="ACI79" s="18"/>
      <c r="ACJ79" s="18"/>
      <c r="ACK79" s="18"/>
      <c r="ACL79" s="18"/>
      <c r="ACM79" s="18"/>
      <c r="ACN79" s="18"/>
      <c r="ACO79" s="18"/>
      <c r="ACP79" s="18"/>
      <c r="ACQ79" s="18"/>
      <c r="ACR79" s="18"/>
      <c r="ACS79" s="18"/>
      <c r="ACT79" s="18"/>
      <c r="ACU79" s="18"/>
      <c r="ACV79" s="18"/>
      <c r="ACW79" s="18"/>
      <c r="ACX79" s="18"/>
      <c r="ACY79" s="18"/>
      <c r="ACZ79" s="18"/>
      <c r="ADA79" s="18"/>
      <c r="ADB79" s="18"/>
      <c r="ADC79" s="18"/>
      <c r="ADD79" s="18"/>
      <c r="ADE79" s="18"/>
      <c r="ADF79" s="18"/>
      <c r="ADG79" s="18"/>
      <c r="ADH79" s="18"/>
      <c r="ADI79" s="18"/>
      <c r="ADJ79" s="18"/>
      <c r="ADK79" s="18"/>
      <c r="ADL79" s="18"/>
      <c r="ADM79" s="18"/>
      <c r="ADN79" s="18"/>
      <c r="ADO79" s="18"/>
      <c r="ADP79" s="18"/>
      <c r="ADQ79" s="18"/>
      <c r="ADR79" s="18"/>
      <c r="ADS79" s="18"/>
      <c r="ADT79" s="18"/>
      <c r="ADU79" s="18"/>
      <c r="ADV79" s="18"/>
      <c r="ADW79" s="18"/>
      <c r="ADX79" s="18"/>
      <c r="ADY79" s="18"/>
      <c r="ADZ79" s="18"/>
      <c r="AEA79" s="18"/>
      <c r="AEB79" s="18"/>
      <c r="AEC79" s="18"/>
      <c r="AED79" s="18"/>
      <c r="AEE79" s="18"/>
      <c r="AEF79" s="18"/>
      <c r="AEG79" s="18"/>
      <c r="AEH79" s="18"/>
      <c r="AEI79" s="18"/>
      <c r="AEJ79" s="18"/>
      <c r="AEK79" s="18"/>
      <c r="AEL79" s="18"/>
      <c r="AEM79" s="18"/>
      <c r="AEN79" s="18"/>
      <c r="AEO79" s="18"/>
      <c r="AEP79" s="18"/>
      <c r="AEQ79" s="18"/>
      <c r="AER79" s="18"/>
      <c r="AES79" s="18"/>
      <c r="AET79" s="18"/>
      <c r="AEU79" s="18"/>
      <c r="AEV79" s="18"/>
      <c r="AEW79" s="18"/>
      <c r="AEX79" s="18"/>
      <c r="AEY79" s="18"/>
      <c r="AEZ79" s="18"/>
      <c r="AFA79" s="18"/>
      <c r="AFB79" s="18"/>
      <c r="AFC79" s="18"/>
      <c r="AFD79" s="18"/>
      <c r="AFE79" s="18"/>
      <c r="AFF79" s="18"/>
      <c r="AFG79" s="18"/>
      <c r="AFH79" s="18"/>
      <c r="AFI79" s="18"/>
      <c r="AFJ79" s="18"/>
      <c r="AFK79" s="18"/>
      <c r="AFL79" s="18"/>
      <c r="AFM79" s="18"/>
      <c r="AFN79" s="18"/>
      <c r="AFO79" s="18"/>
      <c r="AFP79" s="18"/>
      <c r="AFQ79" s="18"/>
      <c r="AFR79" s="18"/>
      <c r="AFS79" s="18"/>
      <c r="AFT79" s="18"/>
      <c r="AFU79" s="18"/>
      <c r="AFV79" s="18"/>
      <c r="AFW79" s="18"/>
      <c r="AFX79" s="18"/>
      <c r="AFY79" s="18"/>
      <c r="AFZ79" s="18"/>
      <c r="AGA79" s="18"/>
      <c r="AGB79" s="18"/>
      <c r="AGC79" s="18"/>
      <c r="AGD79" s="18"/>
      <c r="AGE79" s="18"/>
      <c r="AGF79" s="18"/>
      <c r="AGG79" s="18"/>
      <c r="AGH79" s="18"/>
      <c r="AGI79" s="18"/>
      <c r="AGJ79" s="18"/>
      <c r="AGK79" s="18"/>
      <c r="AGL79" s="18"/>
      <c r="AGM79" s="18"/>
      <c r="AGN79" s="18"/>
      <c r="AGO79" s="18"/>
      <c r="AGP79" s="18"/>
      <c r="AGQ79" s="18"/>
      <c r="AGR79" s="18"/>
      <c r="AGS79" s="18"/>
      <c r="AGT79" s="18"/>
      <c r="AGU79" s="18"/>
      <c r="AGV79" s="18"/>
      <c r="AGW79" s="18"/>
      <c r="AGX79" s="18"/>
      <c r="AGY79" s="18"/>
      <c r="AGZ79" s="18"/>
      <c r="AHA79" s="18"/>
      <c r="AHB79" s="18"/>
      <c r="AHC79" s="18"/>
      <c r="AHD79" s="18"/>
      <c r="AHE79" s="18"/>
      <c r="AHF79" s="18"/>
      <c r="AHG79" s="18"/>
      <c r="AHH79" s="18"/>
      <c r="AHI79" s="18"/>
      <c r="AHJ79" s="18"/>
      <c r="AHK79" s="18"/>
    </row>
    <row r="80" spans="1:895" s="165" customFormat="1">
      <c r="A80" s="17"/>
      <c r="B80" s="298"/>
      <c r="C80" s="375"/>
      <c r="D80" s="376"/>
      <c r="K80" s="167"/>
      <c r="L80" s="376"/>
      <c r="S80" s="167"/>
      <c r="T80" s="376"/>
      <c r="AA80" s="167"/>
      <c r="AB80" s="376"/>
      <c r="AF80" s="167"/>
      <c r="AG80" s="376"/>
      <c r="AN80" s="167"/>
      <c r="AO80" s="376"/>
      <c r="AP80" s="167"/>
      <c r="AQ80" s="174"/>
      <c r="AR80" s="296"/>
      <c r="AS80" s="174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  <c r="NM80" s="18"/>
      <c r="NN80" s="18"/>
      <c r="NO80" s="18"/>
      <c r="NP80" s="18"/>
      <c r="NQ80" s="18"/>
      <c r="NR80" s="18"/>
      <c r="NS80" s="18"/>
      <c r="NT80" s="18"/>
      <c r="NU80" s="18"/>
      <c r="NV80" s="18"/>
      <c r="NW80" s="18"/>
      <c r="NX80" s="18"/>
      <c r="NY80" s="18"/>
      <c r="NZ80" s="18"/>
      <c r="OA80" s="18"/>
      <c r="OB80" s="18"/>
      <c r="OC80" s="18"/>
      <c r="OD80" s="18"/>
      <c r="OE80" s="18"/>
      <c r="OF80" s="18"/>
      <c r="OG80" s="18"/>
      <c r="OH80" s="18"/>
      <c r="OI80" s="18"/>
      <c r="OJ80" s="18"/>
      <c r="OK80" s="18"/>
      <c r="OL80" s="18"/>
      <c r="OM80" s="18"/>
      <c r="ON80" s="18"/>
      <c r="OO80" s="18"/>
      <c r="OP80" s="18"/>
      <c r="OQ80" s="18"/>
      <c r="OR80" s="18"/>
      <c r="OS80" s="18"/>
      <c r="OT80" s="18"/>
      <c r="OU80" s="18"/>
      <c r="OV80" s="18"/>
      <c r="OW80" s="18"/>
      <c r="OX80" s="18"/>
      <c r="OY80" s="18"/>
      <c r="OZ80" s="18"/>
      <c r="PA80" s="18"/>
      <c r="PB80" s="18"/>
      <c r="PC80" s="18"/>
      <c r="PD80" s="18"/>
      <c r="PE80" s="18"/>
      <c r="PF80" s="18"/>
      <c r="PG80" s="18"/>
      <c r="PH80" s="18"/>
      <c r="PI80" s="18"/>
      <c r="PJ80" s="18"/>
      <c r="PK80" s="18"/>
      <c r="PL80" s="18"/>
      <c r="PM80" s="18"/>
      <c r="PN80" s="18"/>
      <c r="PO80" s="18"/>
      <c r="PP80" s="18"/>
      <c r="PQ80" s="18"/>
      <c r="PR80" s="18"/>
      <c r="PS80" s="18"/>
      <c r="PT80" s="18"/>
      <c r="PU80" s="18"/>
      <c r="PV80" s="18"/>
      <c r="PW80" s="18"/>
      <c r="PX80" s="18"/>
      <c r="PY80" s="18"/>
      <c r="PZ80" s="18"/>
      <c r="QA80" s="18"/>
      <c r="QB80" s="18"/>
      <c r="QC80" s="18"/>
      <c r="QD80" s="18"/>
      <c r="QE80" s="18"/>
      <c r="QF80" s="18"/>
      <c r="QG80" s="18"/>
      <c r="QH80" s="18"/>
      <c r="QI80" s="18"/>
      <c r="QJ80" s="18"/>
      <c r="QK80" s="18"/>
      <c r="QL80" s="18"/>
      <c r="QM80" s="18"/>
      <c r="QN80" s="18"/>
      <c r="QO80" s="18"/>
      <c r="QP80" s="18"/>
      <c r="QQ80" s="18"/>
      <c r="QR80" s="18"/>
      <c r="QS80" s="18"/>
      <c r="QT80" s="18"/>
      <c r="QU80" s="18"/>
      <c r="QV80" s="18"/>
      <c r="QW80" s="18"/>
      <c r="QX80" s="18"/>
      <c r="QY80" s="18"/>
      <c r="QZ80" s="18"/>
      <c r="RA80" s="18"/>
      <c r="RB80" s="18"/>
      <c r="RC80" s="18"/>
      <c r="RD80" s="18"/>
      <c r="RE80" s="18"/>
      <c r="RF80" s="18"/>
      <c r="RG80" s="18"/>
      <c r="RH80" s="18"/>
      <c r="RI80" s="18"/>
      <c r="RJ80" s="18"/>
      <c r="RK80" s="18"/>
      <c r="RL80" s="18"/>
      <c r="RM80" s="18"/>
      <c r="RN80" s="18"/>
      <c r="RO80" s="18"/>
      <c r="RP80" s="18"/>
      <c r="RQ80" s="18"/>
      <c r="RR80" s="18"/>
      <c r="RS80" s="18"/>
      <c r="RT80" s="18"/>
      <c r="RU80" s="18"/>
      <c r="RV80" s="18"/>
      <c r="RW80" s="18"/>
      <c r="RX80" s="18"/>
      <c r="RY80" s="18"/>
      <c r="RZ80" s="18"/>
      <c r="SA80" s="18"/>
      <c r="SB80" s="18"/>
      <c r="SC80" s="18"/>
      <c r="SD80" s="18"/>
      <c r="SE80" s="18"/>
      <c r="SF80" s="18"/>
      <c r="SG80" s="18"/>
      <c r="SH80" s="18"/>
      <c r="SI80" s="18"/>
      <c r="SJ80" s="18"/>
      <c r="SK80" s="18"/>
      <c r="SL80" s="18"/>
      <c r="SM80" s="18"/>
      <c r="SN80" s="18"/>
      <c r="SO80" s="18"/>
      <c r="SP80" s="18"/>
      <c r="SQ80" s="18"/>
      <c r="SR80" s="18"/>
      <c r="SS80" s="18"/>
      <c r="ST80" s="18"/>
      <c r="SU80" s="18"/>
      <c r="SV80" s="18"/>
      <c r="SW80" s="18"/>
      <c r="SX80" s="18"/>
      <c r="SY80" s="18"/>
      <c r="SZ80" s="18"/>
      <c r="TA80" s="18"/>
      <c r="TB80" s="18"/>
      <c r="TC80" s="18"/>
      <c r="TD80" s="18"/>
      <c r="TE80" s="18"/>
      <c r="TF80" s="18"/>
      <c r="TG80" s="18"/>
      <c r="TH80" s="18"/>
      <c r="TI80" s="18"/>
      <c r="TJ80" s="18"/>
      <c r="TK80" s="18"/>
      <c r="TL80" s="18"/>
      <c r="TM80" s="18"/>
      <c r="TN80" s="18"/>
      <c r="TO80" s="18"/>
      <c r="TP80" s="18"/>
      <c r="TQ80" s="18"/>
      <c r="TR80" s="18"/>
      <c r="TS80" s="18"/>
      <c r="TT80" s="18"/>
      <c r="TU80" s="18"/>
      <c r="TV80" s="18"/>
      <c r="TW80" s="18"/>
      <c r="TX80" s="18"/>
      <c r="TY80" s="18"/>
      <c r="TZ80" s="18"/>
      <c r="UA80" s="18"/>
      <c r="UB80" s="18"/>
      <c r="UC80" s="18"/>
      <c r="UD80" s="18"/>
      <c r="UE80" s="18"/>
      <c r="UF80" s="18"/>
      <c r="UG80" s="18"/>
      <c r="UH80" s="18"/>
      <c r="UI80" s="18"/>
      <c r="UJ80" s="18"/>
      <c r="UK80" s="18"/>
      <c r="UL80" s="18"/>
      <c r="UM80" s="18"/>
      <c r="UN80" s="18"/>
      <c r="UO80" s="18"/>
      <c r="UP80" s="18"/>
      <c r="UQ80" s="18"/>
      <c r="UR80" s="18"/>
      <c r="US80" s="18"/>
      <c r="UT80" s="18"/>
      <c r="UU80" s="18"/>
      <c r="UV80" s="18"/>
      <c r="UW80" s="18"/>
      <c r="UX80" s="18"/>
      <c r="UY80" s="18"/>
      <c r="UZ80" s="18"/>
      <c r="VA80" s="18"/>
      <c r="VB80" s="18"/>
      <c r="VC80" s="18"/>
      <c r="VD80" s="18"/>
      <c r="VE80" s="18"/>
      <c r="VF80" s="18"/>
      <c r="VG80" s="18"/>
      <c r="VH80" s="18"/>
      <c r="VI80" s="18"/>
      <c r="VJ80" s="18"/>
      <c r="VK80" s="18"/>
      <c r="VL80" s="18"/>
      <c r="VM80" s="18"/>
      <c r="VN80" s="18"/>
      <c r="VO80" s="18"/>
      <c r="VP80" s="18"/>
      <c r="VQ80" s="18"/>
      <c r="VR80" s="18"/>
      <c r="VS80" s="18"/>
      <c r="VT80" s="18"/>
      <c r="VU80" s="18"/>
      <c r="VV80" s="18"/>
      <c r="VW80" s="18"/>
      <c r="VX80" s="18"/>
      <c r="VY80" s="18"/>
      <c r="VZ80" s="18"/>
      <c r="WA80" s="18"/>
      <c r="WB80" s="18"/>
      <c r="WC80" s="18"/>
      <c r="WD80" s="18"/>
      <c r="WE80" s="18"/>
      <c r="WF80" s="18"/>
      <c r="WG80" s="18"/>
      <c r="WH80" s="18"/>
      <c r="WI80" s="18"/>
      <c r="WJ80" s="18"/>
      <c r="WK80" s="18"/>
      <c r="WL80" s="18"/>
      <c r="WM80" s="18"/>
      <c r="WN80" s="18"/>
      <c r="WO80" s="18"/>
      <c r="WP80" s="18"/>
      <c r="WQ80" s="18"/>
      <c r="WR80" s="18"/>
      <c r="WS80" s="18"/>
      <c r="WT80" s="18"/>
      <c r="WU80" s="18"/>
      <c r="WV80" s="18"/>
      <c r="WW80" s="18"/>
      <c r="WX80" s="18"/>
      <c r="WY80" s="18"/>
      <c r="WZ80" s="18"/>
      <c r="XA80" s="18"/>
      <c r="XB80" s="18"/>
      <c r="XC80" s="18"/>
      <c r="XD80" s="18"/>
      <c r="XE80" s="18"/>
      <c r="XF80" s="18"/>
      <c r="XG80" s="18"/>
      <c r="XH80" s="18"/>
      <c r="XI80" s="18"/>
      <c r="XJ80" s="18"/>
      <c r="XK80" s="18"/>
      <c r="XL80" s="18"/>
      <c r="XM80" s="18"/>
      <c r="XN80" s="18"/>
      <c r="XO80" s="18"/>
      <c r="XP80" s="18"/>
      <c r="XQ80" s="18"/>
      <c r="XR80" s="18"/>
      <c r="XS80" s="18"/>
      <c r="XT80" s="18"/>
      <c r="XU80" s="18"/>
      <c r="XV80" s="18"/>
      <c r="XW80" s="18"/>
      <c r="XX80" s="18"/>
      <c r="XY80" s="18"/>
      <c r="XZ80" s="18"/>
      <c r="YA80" s="18"/>
      <c r="YB80" s="18"/>
      <c r="YC80" s="18"/>
      <c r="YD80" s="18"/>
      <c r="YE80" s="18"/>
      <c r="YF80" s="18"/>
      <c r="YG80" s="18"/>
      <c r="YH80" s="18"/>
      <c r="YI80" s="18"/>
      <c r="YJ80" s="18"/>
      <c r="YK80" s="18"/>
      <c r="YL80" s="18"/>
      <c r="YM80" s="18"/>
      <c r="YN80" s="18"/>
      <c r="YO80" s="18"/>
      <c r="YP80" s="18"/>
      <c r="YQ80" s="18"/>
      <c r="YR80" s="18"/>
      <c r="YS80" s="18"/>
      <c r="YT80" s="18"/>
      <c r="YU80" s="18"/>
      <c r="YV80" s="18"/>
      <c r="YW80" s="18"/>
      <c r="YX80" s="18"/>
      <c r="YY80" s="18"/>
      <c r="YZ80" s="18"/>
      <c r="ZA80" s="18"/>
      <c r="ZB80" s="18"/>
      <c r="ZC80" s="18"/>
      <c r="ZD80" s="18"/>
      <c r="ZE80" s="18"/>
      <c r="ZF80" s="18"/>
      <c r="ZG80" s="18"/>
      <c r="ZH80" s="18"/>
      <c r="ZI80" s="18"/>
      <c r="ZJ80" s="18"/>
      <c r="ZK80" s="18"/>
      <c r="ZL80" s="18"/>
      <c r="ZM80" s="18"/>
      <c r="ZN80" s="18"/>
      <c r="ZO80" s="18"/>
      <c r="ZP80" s="18"/>
      <c r="ZQ80" s="18"/>
      <c r="ZR80" s="18"/>
      <c r="ZS80" s="18"/>
      <c r="ZT80" s="18"/>
      <c r="ZU80" s="18"/>
      <c r="ZV80" s="18"/>
      <c r="ZW80" s="18"/>
      <c r="ZX80" s="18"/>
      <c r="ZY80" s="18"/>
      <c r="ZZ80" s="18"/>
      <c r="AAA80" s="18"/>
      <c r="AAB80" s="18"/>
      <c r="AAC80" s="18"/>
      <c r="AAD80" s="18"/>
      <c r="AAE80" s="18"/>
      <c r="AAF80" s="18"/>
      <c r="AAG80" s="18"/>
      <c r="AAH80" s="18"/>
      <c r="AAI80" s="18"/>
      <c r="AAJ80" s="18"/>
      <c r="AAK80" s="18"/>
      <c r="AAL80" s="18"/>
      <c r="AAM80" s="18"/>
      <c r="AAN80" s="18"/>
      <c r="AAO80" s="18"/>
      <c r="AAP80" s="18"/>
      <c r="AAQ80" s="18"/>
      <c r="AAR80" s="18"/>
      <c r="AAS80" s="18"/>
      <c r="AAT80" s="18"/>
      <c r="AAU80" s="18"/>
      <c r="AAV80" s="18"/>
      <c r="AAW80" s="18"/>
      <c r="AAX80" s="18"/>
      <c r="AAY80" s="18"/>
      <c r="AAZ80" s="18"/>
      <c r="ABA80" s="18"/>
      <c r="ABB80" s="18"/>
      <c r="ABC80" s="18"/>
      <c r="ABD80" s="18"/>
      <c r="ABE80" s="18"/>
      <c r="ABF80" s="18"/>
      <c r="ABG80" s="18"/>
      <c r="ABH80" s="18"/>
      <c r="ABI80" s="18"/>
      <c r="ABJ80" s="18"/>
      <c r="ABK80" s="18"/>
      <c r="ABL80" s="18"/>
      <c r="ABM80" s="18"/>
      <c r="ABN80" s="18"/>
      <c r="ABO80" s="18"/>
      <c r="ABP80" s="18"/>
      <c r="ABQ80" s="18"/>
      <c r="ABR80" s="18"/>
      <c r="ABS80" s="18"/>
      <c r="ABT80" s="18"/>
      <c r="ABU80" s="18"/>
      <c r="ABV80" s="18"/>
      <c r="ABW80" s="18"/>
      <c r="ABX80" s="18"/>
      <c r="ABY80" s="18"/>
      <c r="ABZ80" s="18"/>
      <c r="ACA80" s="18"/>
      <c r="ACB80" s="18"/>
      <c r="ACC80" s="18"/>
      <c r="ACD80" s="18"/>
      <c r="ACE80" s="18"/>
      <c r="ACF80" s="18"/>
      <c r="ACG80" s="18"/>
      <c r="ACH80" s="18"/>
      <c r="ACI80" s="18"/>
      <c r="ACJ80" s="18"/>
      <c r="ACK80" s="18"/>
      <c r="ACL80" s="18"/>
      <c r="ACM80" s="18"/>
      <c r="ACN80" s="18"/>
      <c r="ACO80" s="18"/>
      <c r="ACP80" s="18"/>
      <c r="ACQ80" s="18"/>
      <c r="ACR80" s="18"/>
      <c r="ACS80" s="18"/>
      <c r="ACT80" s="18"/>
      <c r="ACU80" s="18"/>
      <c r="ACV80" s="18"/>
      <c r="ACW80" s="18"/>
      <c r="ACX80" s="18"/>
      <c r="ACY80" s="18"/>
      <c r="ACZ80" s="18"/>
      <c r="ADA80" s="18"/>
      <c r="ADB80" s="18"/>
      <c r="ADC80" s="18"/>
      <c r="ADD80" s="18"/>
      <c r="ADE80" s="18"/>
      <c r="ADF80" s="18"/>
      <c r="ADG80" s="18"/>
      <c r="ADH80" s="18"/>
      <c r="ADI80" s="18"/>
      <c r="ADJ80" s="18"/>
      <c r="ADK80" s="18"/>
      <c r="ADL80" s="18"/>
      <c r="ADM80" s="18"/>
      <c r="ADN80" s="18"/>
      <c r="ADO80" s="18"/>
      <c r="ADP80" s="18"/>
      <c r="ADQ80" s="18"/>
      <c r="ADR80" s="18"/>
      <c r="ADS80" s="18"/>
      <c r="ADT80" s="18"/>
      <c r="ADU80" s="18"/>
      <c r="ADV80" s="18"/>
      <c r="ADW80" s="18"/>
      <c r="ADX80" s="18"/>
      <c r="ADY80" s="18"/>
      <c r="ADZ80" s="18"/>
      <c r="AEA80" s="18"/>
      <c r="AEB80" s="18"/>
      <c r="AEC80" s="18"/>
      <c r="AED80" s="18"/>
      <c r="AEE80" s="18"/>
      <c r="AEF80" s="18"/>
      <c r="AEG80" s="18"/>
      <c r="AEH80" s="18"/>
      <c r="AEI80" s="18"/>
      <c r="AEJ80" s="18"/>
      <c r="AEK80" s="18"/>
      <c r="AEL80" s="18"/>
      <c r="AEM80" s="18"/>
      <c r="AEN80" s="18"/>
      <c r="AEO80" s="18"/>
      <c r="AEP80" s="18"/>
      <c r="AEQ80" s="18"/>
      <c r="AER80" s="18"/>
      <c r="AES80" s="18"/>
      <c r="AET80" s="18"/>
      <c r="AEU80" s="18"/>
      <c r="AEV80" s="18"/>
      <c r="AEW80" s="18"/>
      <c r="AEX80" s="18"/>
      <c r="AEY80" s="18"/>
      <c r="AEZ80" s="18"/>
      <c r="AFA80" s="18"/>
      <c r="AFB80" s="18"/>
      <c r="AFC80" s="18"/>
      <c r="AFD80" s="18"/>
      <c r="AFE80" s="18"/>
      <c r="AFF80" s="18"/>
      <c r="AFG80" s="18"/>
      <c r="AFH80" s="18"/>
      <c r="AFI80" s="18"/>
      <c r="AFJ80" s="18"/>
      <c r="AFK80" s="18"/>
      <c r="AFL80" s="18"/>
      <c r="AFM80" s="18"/>
      <c r="AFN80" s="18"/>
      <c r="AFO80" s="18"/>
      <c r="AFP80" s="18"/>
      <c r="AFQ80" s="18"/>
      <c r="AFR80" s="18"/>
      <c r="AFS80" s="18"/>
      <c r="AFT80" s="18"/>
      <c r="AFU80" s="18"/>
      <c r="AFV80" s="18"/>
      <c r="AFW80" s="18"/>
      <c r="AFX80" s="18"/>
      <c r="AFY80" s="18"/>
      <c r="AFZ80" s="18"/>
      <c r="AGA80" s="18"/>
      <c r="AGB80" s="18"/>
      <c r="AGC80" s="18"/>
      <c r="AGD80" s="18"/>
      <c r="AGE80" s="18"/>
      <c r="AGF80" s="18"/>
      <c r="AGG80" s="18"/>
      <c r="AGH80" s="18"/>
      <c r="AGI80" s="18"/>
      <c r="AGJ80" s="18"/>
      <c r="AGK80" s="18"/>
      <c r="AGL80" s="18"/>
      <c r="AGM80" s="18"/>
      <c r="AGN80" s="18"/>
      <c r="AGO80" s="18"/>
      <c r="AGP80" s="18"/>
      <c r="AGQ80" s="18"/>
      <c r="AGR80" s="18"/>
      <c r="AGS80" s="18"/>
      <c r="AGT80" s="18"/>
      <c r="AGU80" s="18"/>
      <c r="AGV80" s="18"/>
      <c r="AGW80" s="18"/>
      <c r="AGX80" s="18"/>
      <c r="AGY80" s="18"/>
      <c r="AGZ80" s="18"/>
      <c r="AHA80" s="18"/>
      <c r="AHB80" s="18"/>
      <c r="AHC80" s="18"/>
      <c r="AHD80" s="18"/>
      <c r="AHE80" s="18"/>
      <c r="AHF80" s="18"/>
      <c r="AHG80" s="18"/>
      <c r="AHH80" s="18"/>
      <c r="AHI80" s="18"/>
      <c r="AHJ80" s="18"/>
      <c r="AHK80" s="18"/>
    </row>
    <row r="81" spans="1:895" s="165" customFormat="1">
      <c r="A81" s="17"/>
      <c r="B81" s="298"/>
      <c r="C81" s="375"/>
      <c r="D81" s="376"/>
      <c r="K81" s="167"/>
      <c r="L81" s="376"/>
      <c r="S81" s="167"/>
      <c r="T81" s="376"/>
      <c r="AA81" s="167"/>
      <c r="AB81" s="376"/>
      <c r="AF81" s="167"/>
      <c r="AG81" s="376"/>
      <c r="AN81" s="167"/>
      <c r="AO81" s="376"/>
      <c r="AP81" s="167"/>
      <c r="AQ81" s="174"/>
      <c r="AR81" s="296"/>
      <c r="AS81" s="174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  <c r="PC81" s="18"/>
      <c r="PD81" s="18"/>
      <c r="PE81" s="18"/>
      <c r="PF81" s="18"/>
      <c r="PG81" s="18"/>
      <c r="PH81" s="18"/>
      <c r="PI81" s="18"/>
      <c r="PJ81" s="18"/>
      <c r="PK81" s="18"/>
      <c r="PL81" s="18"/>
      <c r="PM81" s="18"/>
      <c r="PN81" s="18"/>
      <c r="PO81" s="18"/>
      <c r="PP81" s="18"/>
      <c r="PQ81" s="18"/>
      <c r="PR81" s="18"/>
      <c r="PS81" s="18"/>
      <c r="PT81" s="18"/>
      <c r="PU81" s="18"/>
      <c r="PV81" s="18"/>
      <c r="PW81" s="18"/>
      <c r="PX81" s="18"/>
      <c r="PY81" s="18"/>
      <c r="PZ81" s="18"/>
      <c r="QA81" s="18"/>
      <c r="QB81" s="18"/>
      <c r="QC81" s="18"/>
      <c r="QD81" s="18"/>
      <c r="QE81" s="18"/>
      <c r="QF81" s="18"/>
      <c r="QG81" s="18"/>
      <c r="QH81" s="18"/>
      <c r="QI81" s="18"/>
      <c r="QJ81" s="18"/>
      <c r="QK81" s="18"/>
      <c r="QL81" s="18"/>
      <c r="QM81" s="18"/>
      <c r="QN81" s="18"/>
      <c r="QO81" s="18"/>
      <c r="QP81" s="18"/>
      <c r="QQ81" s="18"/>
      <c r="QR81" s="18"/>
      <c r="QS81" s="18"/>
      <c r="QT81" s="18"/>
      <c r="QU81" s="18"/>
      <c r="QV81" s="18"/>
      <c r="QW81" s="18"/>
      <c r="QX81" s="18"/>
      <c r="QY81" s="18"/>
      <c r="QZ81" s="18"/>
      <c r="RA81" s="18"/>
      <c r="RB81" s="18"/>
      <c r="RC81" s="18"/>
      <c r="RD81" s="18"/>
      <c r="RE81" s="18"/>
      <c r="RF81" s="18"/>
      <c r="RG81" s="18"/>
      <c r="RH81" s="18"/>
      <c r="RI81" s="18"/>
      <c r="RJ81" s="18"/>
      <c r="RK81" s="18"/>
      <c r="RL81" s="18"/>
      <c r="RM81" s="18"/>
      <c r="RN81" s="18"/>
      <c r="RO81" s="18"/>
      <c r="RP81" s="18"/>
      <c r="RQ81" s="18"/>
      <c r="RR81" s="18"/>
      <c r="RS81" s="18"/>
      <c r="RT81" s="18"/>
      <c r="RU81" s="18"/>
      <c r="RV81" s="18"/>
      <c r="RW81" s="18"/>
      <c r="RX81" s="18"/>
      <c r="RY81" s="18"/>
      <c r="RZ81" s="18"/>
      <c r="SA81" s="18"/>
      <c r="SB81" s="18"/>
      <c r="SC81" s="18"/>
      <c r="SD81" s="18"/>
      <c r="SE81" s="18"/>
      <c r="SF81" s="18"/>
      <c r="SG81" s="18"/>
      <c r="SH81" s="18"/>
      <c r="SI81" s="18"/>
      <c r="SJ81" s="18"/>
      <c r="SK81" s="18"/>
      <c r="SL81" s="18"/>
      <c r="SM81" s="18"/>
      <c r="SN81" s="18"/>
      <c r="SO81" s="18"/>
      <c r="SP81" s="18"/>
      <c r="SQ81" s="18"/>
      <c r="SR81" s="18"/>
      <c r="SS81" s="18"/>
      <c r="ST81" s="18"/>
      <c r="SU81" s="18"/>
      <c r="SV81" s="18"/>
      <c r="SW81" s="18"/>
      <c r="SX81" s="18"/>
      <c r="SY81" s="18"/>
      <c r="SZ81" s="18"/>
      <c r="TA81" s="18"/>
      <c r="TB81" s="18"/>
      <c r="TC81" s="18"/>
      <c r="TD81" s="18"/>
      <c r="TE81" s="18"/>
      <c r="TF81" s="18"/>
      <c r="TG81" s="18"/>
      <c r="TH81" s="18"/>
      <c r="TI81" s="18"/>
      <c r="TJ81" s="18"/>
      <c r="TK81" s="18"/>
      <c r="TL81" s="18"/>
      <c r="TM81" s="18"/>
      <c r="TN81" s="18"/>
      <c r="TO81" s="18"/>
      <c r="TP81" s="18"/>
      <c r="TQ81" s="18"/>
      <c r="TR81" s="18"/>
      <c r="TS81" s="18"/>
      <c r="TT81" s="18"/>
      <c r="TU81" s="18"/>
      <c r="TV81" s="18"/>
      <c r="TW81" s="18"/>
      <c r="TX81" s="18"/>
      <c r="TY81" s="18"/>
      <c r="TZ81" s="18"/>
      <c r="UA81" s="18"/>
      <c r="UB81" s="18"/>
      <c r="UC81" s="18"/>
      <c r="UD81" s="18"/>
      <c r="UE81" s="18"/>
      <c r="UF81" s="18"/>
      <c r="UG81" s="18"/>
      <c r="UH81" s="18"/>
      <c r="UI81" s="18"/>
      <c r="UJ81" s="18"/>
      <c r="UK81" s="18"/>
      <c r="UL81" s="18"/>
      <c r="UM81" s="18"/>
      <c r="UN81" s="18"/>
      <c r="UO81" s="18"/>
      <c r="UP81" s="18"/>
      <c r="UQ81" s="18"/>
      <c r="UR81" s="18"/>
      <c r="US81" s="18"/>
      <c r="UT81" s="18"/>
      <c r="UU81" s="18"/>
      <c r="UV81" s="18"/>
      <c r="UW81" s="18"/>
      <c r="UX81" s="18"/>
      <c r="UY81" s="18"/>
      <c r="UZ81" s="18"/>
      <c r="VA81" s="18"/>
      <c r="VB81" s="18"/>
      <c r="VC81" s="18"/>
      <c r="VD81" s="18"/>
      <c r="VE81" s="18"/>
      <c r="VF81" s="18"/>
      <c r="VG81" s="18"/>
      <c r="VH81" s="18"/>
      <c r="VI81" s="18"/>
      <c r="VJ81" s="18"/>
      <c r="VK81" s="18"/>
      <c r="VL81" s="18"/>
      <c r="VM81" s="18"/>
      <c r="VN81" s="18"/>
      <c r="VO81" s="18"/>
      <c r="VP81" s="18"/>
      <c r="VQ81" s="18"/>
      <c r="VR81" s="18"/>
      <c r="VS81" s="18"/>
      <c r="VT81" s="18"/>
      <c r="VU81" s="18"/>
      <c r="VV81" s="18"/>
      <c r="VW81" s="18"/>
      <c r="VX81" s="18"/>
      <c r="VY81" s="18"/>
      <c r="VZ81" s="18"/>
      <c r="WA81" s="18"/>
      <c r="WB81" s="18"/>
      <c r="WC81" s="18"/>
      <c r="WD81" s="18"/>
      <c r="WE81" s="18"/>
      <c r="WF81" s="18"/>
      <c r="WG81" s="18"/>
      <c r="WH81" s="18"/>
      <c r="WI81" s="18"/>
      <c r="WJ81" s="18"/>
      <c r="WK81" s="18"/>
      <c r="WL81" s="18"/>
      <c r="WM81" s="18"/>
      <c r="WN81" s="18"/>
      <c r="WO81" s="18"/>
      <c r="WP81" s="18"/>
      <c r="WQ81" s="18"/>
      <c r="WR81" s="18"/>
      <c r="WS81" s="18"/>
      <c r="WT81" s="18"/>
      <c r="WU81" s="18"/>
      <c r="WV81" s="18"/>
      <c r="WW81" s="18"/>
      <c r="WX81" s="18"/>
      <c r="WY81" s="18"/>
      <c r="WZ81" s="18"/>
      <c r="XA81" s="18"/>
      <c r="XB81" s="18"/>
      <c r="XC81" s="18"/>
      <c r="XD81" s="18"/>
      <c r="XE81" s="18"/>
      <c r="XF81" s="18"/>
      <c r="XG81" s="18"/>
      <c r="XH81" s="18"/>
      <c r="XI81" s="18"/>
      <c r="XJ81" s="18"/>
      <c r="XK81" s="18"/>
      <c r="XL81" s="18"/>
      <c r="XM81" s="18"/>
      <c r="XN81" s="18"/>
      <c r="XO81" s="18"/>
      <c r="XP81" s="18"/>
      <c r="XQ81" s="18"/>
      <c r="XR81" s="18"/>
      <c r="XS81" s="18"/>
      <c r="XT81" s="18"/>
      <c r="XU81" s="18"/>
      <c r="XV81" s="18"/>
      <c r="XW81" s="18"/>
      <c r="XX81" s="18"/>
      <c r="XY81" s="18"/>
      <c r="XZ81" s="18"/>
      <c r="YA81" s="18"/>
      <c r="YB81" s="18"/>
      <c r="YC81" s="18"/>
      <c r="YD81" s="18"/>
      <c r="YE81" s="18"/>
      <c r="YF81" s="18"/>
      <c r="YG81" s="18"/>
      <c r="YH81" s="18"/>
      <c r="YI81" s="18"/>
      <c r="YJ81" s="18"/>
      <c r="YK81" s="18"/>
      <c r="YL81" s="18"/>
      <c r="YM81" s="18"/>
      <c r="YN81" s="18"/>
      <c r="YO81" s="18"/>
      <c r="YP81" s="18"/>
      <c r="YQ81" s="18"/>
      <c r="YR81" s="18"/>
      <c r="YS81" s="18"/>
      <c r="YT81" s="18"/>
      <c r="YU81" s="18"/>
      <c r="YV81" s="18"/>
      <c r="YW81" s="18"/>
      <c r="YX81" s="18"/>
      <c r="YY81" s="18"/>
      <c r="YZ81" s="18"/>
      <c r="ZA81" s="18"/>
      <c r="ZB81" s="18"/>
      <c r="ZC81" s="18"/>
      <c r="ZD81" s="18"/>
      <c r="ZE81" s="18"/>
      <c r="ZF81" s="18"/>
      <c r="ZG81" s="18"/>
      <c r="ZH81" s="18"/>
      <c r="ZI81" s="18"/>
      <c r="ZJ81" s="18"/>
      <c r="ZK81" s="18"/>
      <c r="ZL81" s="18"/>
      <c r="ZM81" s="18"/>
      <c r="ZN81" s="18"/>
      <c r="ZO81" s="18"/>
      <c r="ZP81" s="18"/>
      <c r="ZQ81" s="18"/>
      <c r="ZR81" s="18"/>
      <c r="ZS81" s="18"/>
      <c r="ZT81" s="18"/>
      <c r="ZU81" s="18"/>
      <c r="ZV81" s="18"/>
      <c r="ZW81" s="18"/>
      <c r="ZX81" s="18"/>
      <c r="ZY81" s="18"/>
      <c r="ZZ81" s="18"/>
      <c r="AAA81" s="18"/>
      <c r="AAB81" s="18"/>
      <c r="AAC81" s="18"/>
      <c r="AAD81" s="18"/>
      <c r="AAE81" s="18"/>
      <c r="AAF81" s="18"/>
      <c r="AAG81" s="18"/>
      <c r="AAH81" s="18"/>
      <c r="AAI81" s="18"/>
      <c r="AAJ81" s="18"/>
      <c r="AAK81" s="18"/>
      <c r="AAL81" s="18"/>
      <c r="AAM81" s="18"/>
      <c r="AAN81" s="18"/>
      <c r="AAO81" s="18"/>
      <c r="AAP81" s="18"/>
      <c r="AAQ81" s="18"/>
      <c r="AAR81" s="18"/>
      <c r="AAS81" s="18"/>
      <c r="AAT81" s="18"/>
      <c r="AAU81" s="18"/>
      <c r="AAV81" s="18"/>
      <c r="AAW81" s="18"/>
      <c r="AAX81" s="18"/>
      <c r="AAY81" s="18"/>
      <c r="AAZ81" s="18"/>
      <c r="ABA81" s="18"/>
      <c r="ABB81" s="18"/>
      <c r="ABC81" s="18"/>
      <c r="ABD81" s="18"/>
      <c r="ABE81" s="18"/>
      <c r="ABF81" s="18"/>
      <c r="ABG81" s="18"/>
      <c r="ABH81" s="18"/>
      <c r="ABI81" s="18"/>
      <c r="ABJ81" s="18"/>
      <c r="ABK81" s="18"/>
      <c r="ABL81" s="18"/>
      <c r="ABM81" s="18"/>
      <c r="ABN81" s="18"/>
      <c r="ABO81" s="18"/>
      <c r="ABP81" s="18"/>
      <c r="ABQ81" s="18"/>
      <c r="ABR81" s="18"/>
      <c r="ABS81" s="18"/>
      <c r="ABT81" s="18"/>
      <c r="ABU81" s="18"/>
      <c r="ABV81" s="18"/>
      <c r="ABW81" s="18"/>
      <c r="ABX81" s="18"/>
      <c r="ABY81" s="18"/>
      <c r="ABZ81" s="18"/>
      <c r="ACA81" s="18"/>
      <c r="ACB81" s="18"/>
      <c r="ACC81" s="18"/>
      <c r="ACD81" s="18"/>
      <c r="ACE81" s="18"/>
      <c r="ACF81" s="18"/>
      <c r="ACG81" s="18"/>
      <c r="ACH81" s="18"/>
      <c r="ACI81" s="18"/>
      <c r="ACJ81" s="18"/>
      <c r="ACK81" s="18"/>
      <c r="ACL81" s="18"/>
      <c r="ACM81" s="18"/>
      <c r="ACN81" s="18"/>
      <c r="ACO81" s="18"/>
      <c r="ACP81" s="18"/>
      <c r="ACQ81" s="18"/>
      <c r="ACR81" s="18"/>
      <c r="ACS81" s="18"/>
      <c r="ACT81" s="18"/>
      <c r="ACU81" s="18"/>
      <c r="ACV81" s="18"/>
      <c r="ACW81" s="18"/>
      <c r="ACX81" s="18"/>
      <c r="ACY81" s="18"/>
      <c r="ACZ81" s="18"/>
      <c r="ADA81" s="18"/>
      <c r="ADB81" s="18"/>
      <c r="ADC81" s="18"/>
      <c r="ADD81" s="18"/>
      <c r="ADE81" s="18"/>
      <c r="ADF81" s="18"/>
      <c r="ADG81" s="18"/>
      <c r="ADH81" s="18"/>
      <c r="ADI81" s="18"/>
      <c r="ADJ81" s="18"/>
      <c r="ADK81" s="18"/>
      <c r="ADL81" s="18"/>
      <c r="ADM81" s="18"/>
      <c r="ADN81" s="18"/>
      <c r="ADO81" s="18"/>
      <c r="ADP81" s="18"/>
      <c r="ADQ81" s="18"/>
      <c r="ADR81" s="18"/>
      <c r="ADS81" s="18"/>
      <c r="ADT81" s="18"/>
      <c r="ADU81" s="18"/>
      <c r="ADV81" s="18"/>
      <c r="ADW81" s="18"/>
      <c r="ADX81" s="18"/>
      <c r="ADY81" s="18"/>
      <c r="ADZ81" s="18"/>
      <c r="AEA81" s="18"/>
      <c r="AEB81" s="18"/>
      <c r="AEC81" s="18"/>
      <c r="AED81" s="18"/>
      <c r="AEE81" s="18"/>
      <c r="AEF81" s="18"/>
      <c r="AEG81" s="18"/>
      <c r="AEH81" s="18"/>
      <c r="AEI81" s="18"/>
      <c r="AEJ81" s="18"/>
      <c r="AEK81" s="18"/>
      <c r="AEL81" s="18"/>
      <c r="AEM81" s="18"/>
      <c r="AEN81" s="18"/>
      <c r="AEO81" s="18"/>
      <c r="AEP81" s="18"/>
      <c r="AEQ81" s="18"/>
      <c r="AER81" s="18"/>
      <c r="AES81" s="18"/>
      <c r="AET81" s="18"/>
      <c r="AEU81" s="18"/>
      <c r="AEV81" s="18"/>
      <c r="AEW81" s="18"/>
      <c r="AEX81" s="18"/>
      <c r="AEY81" s="18"/>
      <c r="AEZ81" s="18"/>
      <c r="AFA81" s="18"/>
      <c r="AFB81" s="18"/>
      <c r="AFC81" s="18"/>
      <c r="AFD81" s="18"/>
      <c r="AFE81" s="18"/>
      <c r="AFF81" s="18"/>
      <c r="AFG81" s="18"/>
      <c r="AFH81" s="18"/>
      <c r="AFI81" s="18"/>
      <c r="AFJ81" s="18"/>
      <c r="AFK81" s="18"/>
      <c r="AFL81" s="18"/>
      <c r="AFM81" s="18"/>
      <c r="AFN81" s="18"/>
      <c r="AFO81" s="18"/>
      <c r="AFP81" s="18"/>
      <c r="AFQ81" s="18"/>
      <c r="AFR81" s="18"/>
      <c r="AFS81" s="18"/>
      <c r="AFT81" s="18"/>
      <c r="AFU81" s="18"/>
      <c r="AFV81" s="18"/>
      <c r="AFW81" s="18"/>
      <c r="AFX81" s="18"/>
      <c r="AFY81" s="18"/>
      <c r="AFZ81" s="18"/>
      <c r="AGA81" s="18"/>
      <c r="AGB81" s="18"/>
      <c r="AGC81" s="18"/>
      <c r="AGD81" s="18"/>
      <c r="AGE81" s="18"/>
      <c r="AGF81" s="18"/>
      <c r="AGG81" s="18"/>
      <c r="AGH81" s="18"/>
      <c r="AGI81" s="18"/>
      <c r="AGJ81" s="18"/>
      <c r="AGK81" s="18"/>
      <c r="AGL81" s="18"/>
      <c r="AGM81" s="18"/>
      <c r="AGN81" s="18"/>
      <c r="AGO81" s="18"/>
      <c r="AGP81" s="18"/>
      <c r="AGQ81" s="18"/>
      <c r="AGR81" s="18"/>
      <c r="AGS81" s="18"/>
      <c r="AGT81" s="18"/>
      <c r="AGU81" s="18"/>
      <c r="AGV81" s="18"/>
      <c r="AGW81" s="18"/>
      <c r="AGX81" s="18"/>
      <c r="AGY81" s="18"/>
      <c r="AGZ81" s="18"/>
      <c r="AHA81" s="18"/>
      <c r="AHB81" s="18"/>
      <c r="AHC81" s="18"/>
      <c r="AHD81" s="18"/>
      <c r="AHE81" s="18"/>
      <c r="AHF81" s="18"/>
      <c r="AHG81" s="18"/>
      <c r="AHH81" s="18"/>
      <c r="AHI81" s="18"/>
      <c r="AHJ81" s="18"/>
      <c r="AHK81" s="18"/>
    </row>
    <row r="82" spans="1:895" s="165" customFormat="1">
      <c r="A82" s="17"/>
      <c r="B82" s="298"/>
      <c r="C82" s="375"/>
      <c r="D82" s="376"/>
      <c r="K82" s="167"/>
      <c r="L82" s="376"/>
      <c r="S82" s="167"/>
      <c r="T82" s="376"/>
      <c r="AA82" s="167"/>
      <c r="AB82" s="376"/>
      <c r="AF82" s="167"/>
      <c r="AG82" s="376"/>
      <c r="AN82" s="167"/>
      <c r="AO82" s="376"/>
      <c r="AP82" s="167"/>
      <c r="AQ82" s="174"/>
      <c r="AR82" s="296"/>
      <c r="AS82" s="174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18"/>
      <c r="MD82" s="18"/>
      <c r="ME82" s="18"/>
      <c r="MF82" s="18"/>
      <c r="MG82" s="18"/>
      <c r="MH82" s="18"/>
      <c r="MI82" s="18"/>
      <c r="MJ82" s="18"/>
      <c r="MK82" s="18"/>
      <c r="ML82" s="18"/>
      <c r="MM82" s="18"/>
      <c r="MN82" s="18"/>
      <c r="MO82" s="18"/>
      <c r="MP82" s="18"/>
      <c r="MQ82" s="18"/>
      <c r="MR82" s="18"/>
      <c r="MS82" s="18"/>
      <c r="MT82" s="18"/>
      <c r="MU82" s="18"/>
      <c r="MV82" s="18"/>
      <c r="MW82" s="18"/>
      <c r="MX82" s="18"/>
      <c r="MY82" s="18"/>
      <c r="MZ82" s="18"/>
      <c r="NA82" s="18"/>
      <c r="NB82" s="18"/>
      <c r="NC82" s="18"/>
      <c r="ND82" s="18"/>
      <c r="NE82" s="18"/>
      <c r="NF82" s="18"/>
      <c r="NG82" s="18"/>
      <c r="NH82" s="18"/>
      <c r="NI82" s="18"/>
      <c r="NJ82" s="18"/>
      <c r="NK82" s="18"/>
      <c r="NL82" s="18"/>
      <c r="NM82" s="18"/>
      <c r="NN82" s="18"/>
      <c r="NO82" s="18"/>
      <c r="NP82" s="18"/>
      <c r="NQ82" s="18"/>
      <c r="NR82" s="18"/>
      <c r="NS82" s="18"/>
      <c r="NT82" s="18"/>
      <c r="NU82" s="18"/>
      <c r="NV82" s="18"/>
      <c r="NW82" s="18"/>
      <c r="NX82" s="18"/>
      <c r="NY82" s="18"/>
      <c r="NZ82" s="18"/>
      <c r="OA82" s="18"/>
      <c r="OB82" s="18"/>
      <c r="OC82" s="18"/>
      <c r="OD82" s="18"/>
      <c r="OE82" s="18"/>
      <c r="OF82" s="18"/>
      <c r="OG82" s="18"/>
      <c r="OH82" s="18"/>
      <c r="OI82" s="18"/>
      <c r="OJ82" s="18"/>
      <c r="OK82" s="18"/>
      <c r="OL82" s="18"/>
      <c r="OM82" s="18"/>
      <c r="ON82" s="18"/>
      <c r="OO82" s="18"/>
      <c r="OP82" s="18"/>
      <c r="OQ82" s="18"/>
      <c r="OR82" s="18"/>
      <c r="OS82" s="18"/>
      <c r="OT82" s="18"/>
      <c r="OU82" s="18"/>
      <c r="OV82" s="18"/>
      <c r="OW82" s="18"/>
      <c r="OX82" s="18"/>
      <c r="OY82" s="18"/>
      <c r="OZ82" s="18"/>
      <c r="PA82" s="18"/>
      <c r="PB82" s="18"/>
      <c r="PC82" s="18"/>
      <c r="PD82" s="18"/>
      <c r="PE82" s="18"/>
      <c r="PF82" s="18"/>
      <c r="PG82" s="18"/>
      <c r="PH82" s="18"/>
      <c r="PI82" s="18"/>
      <c r="PJ82" s="18"/>
      <c r="PK82" s="18"/>
      <c r="PL82" s="18"/>
      <c r="PM82" s="18"/>
      <c r="PN82" s="18"/>
      <c r="PO82" s="18"/>
      <c r="PP82" s="18"/>
      <c r="PQ82" s="18"/>
      <c r="PR82" s="18"/>
      <c r="PS82" s="18"/>
      <c r="PT82" s="18"/>
      <c r="PU82" s="18"/>
      <c r="PV82" s="18"/>
      <c r="PW82" s="18"/>
      <c r="PX82" s="18"/>
      <c r="PY82" s="18"/>
      <c r="PZ82" s="18"/>
      <c r="QA82" s="18"/>
      <c r="QB82" s="18"/>
      <c r="QC82" s="18"/>
      <c r="QD82" s="18"/>
      <c r="QE82" s="18"/>
      <c r="QF82" s="18"/>
      <c r="QG82" s="18"/>
      <c r="QH82" s="18"/>
      <c r="QI82" s="18"/>
      <c r="QJ82" s="18"/>
      <c r="QK82" s="18"/>
      <c r="QL82" s="18"/>
      <c r="QM82" s="18"/>
      <c r="QN82" s="18"/>
      <c r="QO82" s="18"/>
      <c r="QP82" s="18"/>
      <c r="QQ82" s="18"/>
      <c r="QR82" s="18"/>
      <c r="QS82" s="18"/>
      <c r="QT82" s="18"/>
      <c r="QU82" s="18"/>
      <c r="QV82" s="18"/>
      <c r="QW82" s="18"/>
      <c r="QX82" s="18"/>
      <c r="QY82" s="18"/>
      <c r="QZ82" s="18"/>
      <c r="RA82" s="18"/>
      <c r="RB82" s="18"/>
      <c r="RC82" s="18"/>
      <c r="RD82" s="18"/>
      <c r="RE82" s="18"/>
      <c r="RF82" s="18"/>
      <c r="RG82" s="18"/>
      <c r="RH82" s="18"/>
      <c r="RI82" s="18"/>
      <c r="RJ82" s="18"/>
      <c r="RK82" s="18"/>
      <c r="RL82" s="18"/>
      <c r="RM82" s="18"/>
      <c r="RN82" s="18"/>
      <c r="RO82" s="18"/>
      <c r="RP82" s="18"/>
      <c r="RQ82" s="18"/>
      <c r="RR82" s="18"/>
      <c r="RS82" s="18"/>
      <c r="RT82" s="18"/>
      <c r="RU82" s="18"/>
      <c r="RV82" s="18"/>
      <c r="RW82" s="18"/>
      <c r="RX82" s="18"/>
      <c r="RY82" s="18"/>
      <c r="RZ82" s="18"/>
      <c r="SA82" s="18"/>
      <c r="SB82" s="18"/>
      <c r="SC82" s="18"/>
      <c r="SD82" s="18"/>
      <c r="SE82" s="18"/>
      <c r="SF82" s="18"/>
      <c r="SG82" s="18"/>
      <c r="SH82" s="18"/>
      <c r="SI82" s="18"/>
      <c r="SJ82" s="18"/>
      <c r="SK82" s="18"/>
      <c r="SL82" s="18"/>
      <c r="SM82" s="18"/>
      <c r="SN82" s="18"/>
      <c r="SO82" s="18"/>
      <c r="SP82" s="18"/>
      <c r="SQ82" s="18"/>
      <c r="SR82" s="18"/>
      <c r="SS82" s="18"/>
      <c r="ST82" s="18"/>
      <c r="SU82" s="18"/>
      <c r="SV82" s="18"/>
      <c r="SW82" s="18"/>
      <c r="SX82" s="18"/>
      <c r="SY82" s="18"/>
      <c r="SZ82" s="18"/>
      <c r="TA82" s="18"/>
      <c r="TB82" s="18"/>
      <c r="TC82" s="18"/>
      <c r="TD82" s="18"/>
      <c r="TE82" s="18"/>
      <c r="TF82" s="18"/>
      <c r="TG82" s="18"/>
      <c r="TH82" s="18"/>
      <c r="TI82" s="18"/>
      <c r="TJ82" s="18"/>
      <c r="TK82" s="18"/>
      <c r="TL82" s="18"/>
      <c r="TM82" s="18"/>
      <c r="TN82" s="18"/>
      <c r="TO82" s="18"/>
      <c r="TP82" s="18"/>
      <c r="TQ82" s="18"/>
      <c r="TR82" s="18"/>
      <c r="TS82" s="18"/>
      <c r="TT82" s="18"/>
      <c r="TU82" s="18"/>
      <c r="TV82" s="18"/>
      <c r="TW82" s="18"/>
      <c r="TX82" s="18"/>
      <c r="TY82" s="18"/>
      <c r="TZ82" s="18"/>
      <c r="UA82" s="18"/>
      <c r="UB82" s="18"/>
      <c r="UC82" s="18"/>
      <c r="UD82" s="18"/>
      <c r="UE82" s="18"/>
      <c r="UF82" s="18"/>
      <c r="UG82" s="18"/>
      <c r="UH82" s="18"/>
      <c r="UI82" s="18"/>
      <c r="UJ82" s="18"/>
      <c r="UK82" s="18"/>
      <c r="UL82" s="18"/>
      <c r="UM82" s="18"/>
      <c r="UN82" s="18"/>
      <c r="UO82" s="18"/>
      <c r="UP82" s="18"/>
      <c r="UQ82" s="18"/>
      <c r="UR82" s="18"/>
      <c r="US82" s="18"/>
      <c r="UT82" s="18"/>
      <c r="UU82" s="18"/>
      <c r="UV82" s="18"/>
      <c r="UW82" s="18"/>
      <c r="UX82" s="18"/>
      <c r="UY82" s="18"/>
      <c r="UZ82" s="18"/>
      <c r="VA82" s="18"/>
      <c r="VB82" s="18"/>
      <c r="VC82" s="18"/>
      <c r="VD82" s="18"/>
      <c r="VE82" s="18"/>
      <c r="VF82" s="18"/>
      <c r="VG82" s="18"/>
      <c r="VH82" s="18"/>
      <c r="VI82" s="18"/>
      <c r="VJ82" s="18"/>
      <c r="VK82" s="18"/>
      <c r="VL82" s="18"/>
      <c r="VM82" s="18"/>
      <c r="VN82" s="18"/>
      <c r="VO82" s="18"/>
      <c r="VP82" s="18"/>
      <c r="VQ82" s="18"/>
      <c r="VR82" s="18"/>
      <c r="VS82" s="18"/>
      <c r="VT82" s="18"/>
      <c r="VU82" s="18"/>
      <c r="VV82" s="18"/>
      <c r="VW82" s="18"/>
      <c r="VX82" s="18"/>
      <c r="VY82" s="18"/>
      <c r="VZ82" s="18"/>
      <c r="WA82" s="18"/>
      <c r="WB82" s="18"/>
      <c r="WC82" s="18"/>
      <c r="WD82" s="18"/>
      <c r="WE82" s="18"/>
      <c r="WF82" s="18"/>
      <c r="WG82" s="18"/>
      <c r="WH82" s="18"/>
      <c r="WI82" s="18"/>
      <c r="WJ82" s="18"/>
      <c r="WK82" s="18"/>
      <c r="WL82" s="18"/>
      <c r="WM82" s="18"/>
      <c r="WN82" s="18"/>
      <c r="WO82" s="18"/>
      <c r="WP82" s="18"/>
      <c r="WQ82" s="18"/>
      <c r="WR82" s="18"/>
      <c r="WS82" s="18"/>
      <c r="WT82" s="18"/>
      <c r="WU82" s="18"/>
      <c r="WV82" s="18"/>
      <c r="WW82" s="18"/>
      <c r="WX82" s="18"/>
      <c r="WY82" s="18"/>
      <c r="WZ82" s="18"/>
      <c r="XA82" s="18"/>
      <c r="XB82" s="18"/>
      <c r="XC82" s="18"/>
      <c r="XD82" s="18"/>
      <c r="XE82" s="18"/>
      <c r="XF82" s="18"/>
      <c r="XG82" s="18"/>
      <c r="XH82" s="18"/>
      <c r="XI82" s="18"/>
      <c r="XJ82" s="18"/>
      <c r="XK82" s="18"/>
      <c r="XL82" s="18"/>
      <c r="XM82" s="18"/>
      <c r="XN82" s="18"/>
      <c r="XO82" s="18"/>
      <c r="XP82" s="18"/>
      <c r="XQ82" s="18"/>
      <c r="XR82" s="18"/>
      <c r="XS82" s="18"/>
      <c r="XT82" s="18"/>
      <c r="XU82" s="18"/>
      <c r="XV82" s="18"/>
      <c r="XW82" s="18"/>
      <c r="XX82" s="18"/>
      <c r="XY82" s="18"/>
      <c r="XZ82" s="18"/>
      <c r="YA82" s="18"/>
      <c r="YB82" s="18"/>
      <c r="YC82" s="18"/>
      <c r="YD82" s="18"/>
      <c r="YE82" s="18"/>
      <c r="YF82" s="18"/>
      <c r="YG82" s="18"/>
      <c r="YH82" s="18"/>
      <c r="YI82" s="18"/>
      <c r="YJ82" s="18"/>
      <c r="YK82" s="18"/>
      <c r="YL82" s="18"/>
      <c r="YM82" s="18"/>
      <c r="YN82" s="18"/>
      <c r="YO82" s="18"/>
      <c r="YP82" s="18"/>
      <c r="YQ82" s="18"/>
      <c r="YR82" s="18"/>
      <c r="YS82" s="18"/>
      <c r="YT82" s="18"/>
      <c r="YU82" s="18"/>
      <c r="YV82" s="18"/>
      <c r="YW82" s="18"/>
      <c r="YX82" s="18"/>
      <c r="YY82" s="18"/>
      <c r="YZ82" s="18"/>
      <c r="ZA82" s="18"/>
      <c r="ZB82" s="18"/>
      <c r="ZC82" s="18"/>
      <c r="ZD82" s="18"/>
      <c r="ZE82" s="18"/>
      <c r="ZF82" s="18"/>
      <c r="ZG82" s="18"/>
      <c r="ZH82" s="18"/>
      <c r="ZI82" s="18"/>
      <c r="ZJ82" s="18"/>
      <c r="ZK82" s="18"/>
      <c r="ZL82" s="18"/>
      <c r="ZM82" s="18"/>
      <c r="ZN82" s="18"/>
      <c r="ZO82" s="18"/>
      <c r="ZP82" s="18"/>
      <c r="ZQ82" s="18"/>
      <c r="ZR82" s="18"/>
      <c r="ZS82" s="18"/>
      <c r="ZT82" s="18"/>
      <c r="ZU82" s="18"/>
      <c r="ZV82" s="18"/>
      <c r="ZW82" s="18"/>
      <c r="ZX82" s="18"/>
      <c r="ZY82" s="18"/>
      <c r="ZZ82" s="18"/>
      <c r="AAA82" s="18"/>
      <c r="AAB82" s="18"/>
      <c r="AAC82" s="18"/>
      <c r="AAD82" s="18"/>
      <c r="AAE82" s="18"/>
      <c r="AAF82" s="18"/>
      <c r="AAG82" s="18"/>
      <c r="AAH82" s="18"/>
      <c r="AAI82" s="18"/>
      <c r="AAJ82" s="18"/>
      <c r="AAK82" s="18"/>
      <c r="AAL82" s="18"/>
      <c r="AAM82" s="18"/>
      <c r="AAN82" s="18"/>
      <c r="AAO82" s="18"/>
      <c r="AAP82" s="18"/>
      <c r="AAQ82" s="18"/>
      <c r="AAR82" s="18"/>
      <c r="AAS82" s="18"/>
      <c r="AAT82" s="18"/>
      <c r="AAU82" s="18"/>
      <c r="AAV82" s="18"/>
      <c r="AAW82" s="18"/>
      <c r="AAX82" s="18"/>
      <c r="AAY82" s="18"/>
      <c r="AAZ82" s="18"/>
      <c r="ABA82" s="18"/>
      <c r="ABB82" s="18"/>
      <c r="ABC82" s="18"/>
      <c r="ABD82" s="18"/>
      <c r="ABE82" s="18"/>
      <c r="ABF82" s="18"/>
      <c r="ABG82" s="18"/>
      <c r="ABH82" s="18"/>
      <c r="ABI82" s="18"/>
      <c r="ABJ82" s="18"/>
      <c r="ABK82" s="18"/>
      <c r="ABL82" s="18"/>
      <c r="ABM82" s="18"/>
      <c r="ABN82" s="18"/>
      <c r="ABO82" s="18"/>
      <c r="ABP82" s="18"/>
      <c r="ABQ82" s="18"/>
      <c r="ABR82" s="18"/>
      <c r="ABS82" s="18"/>
      <c r="ABT82" s="18"/>
      <c r="ABU82" s="18"/>
      <c r="ABV82" s="18"/>
      <c r="ABW82" s="18"/>
      <c r="ABX82" s="18"/>
      <c r="ABY82" s="18"/>
      <c r="ABZ82" s="18"/>
      <c r="ACA82" s="18"/>
      <c r="ACB82" s="18"/>
      <c r="ACC82" s="18"/>
      <c r="ACD82" s="18"/>
      <c r="ACE82" s="18"/>
      <c r="ACF82" s="18"/>
      <c r="ACG82" s="18"/>
      <c r="ACH82" s="18"/>
      <c r="ACI82" s="18"/>
      <c r="ACJ82" s="18"/>
      <c r="ACK82" s="18"/>
      <c r="ACL82" s="18"/>
      <c r="ACM82" s="18"/>
      <c r="ACN82" s="18"/>
      <c r="ACO82" s="18"/>
      <c r="ACP82" s="18"/>
      <c r="ACQ82" s="18"/>
      <c r="ACR82" s="18"/>
      <c r="ACS82" s="18"/>
      <c r="ACT82" s="18"/>
      <c r="ACU82" s="18"/>
      <c r="ACV82" s="18"/>
      <c r="ACW82" s="18"/>
      <c r="ACX82" s="18"/>
      <c r="ACY82" s="18"/>
      <c r="ACZ82" s="18"/>
      <c r="ADA82" s="18"/>
      <c r="ADB82" s="18"/>
      <c r="ADC82" s="18"/>
      <c r="ADD82" s="18"/>
      <c r="ADE82" s="18"/>
      <c r="ADF82" s="18"/>
      <c r="ADG82" s="18"/>
      <c r="ADH82" s="18"/>
      <c r="ADI82" s="18"/>
      <c r="ADJ82" s="18"/>
      <c r="ADK82" s="18"/>
      <c r="ADL82" s="18"/>
      <c r="ADM82" s="18"/>
      <c r="ADN82" s="18"/>
      <c r="ADO82" s="18"/>
      <c r="ADP82" s="18"/>
      <c r="ADQ82" s="18"/>
      <c r="ADR82" s="18"/>
      <c r="ADS82" s="18"/>
      <c r="ADT82" s="18"/>
      <c r="ADU82" s="18"/>
      <c r="ADV82" s="18"/>
      <c r="ADW82" s="18"/>
      <c r="ADX82" s="18"/>
      <c r="ADY82" s="18"/>
      <c r="ADZ82" s="18"/>
      <c r="AEA82" s="18"/>
      <c r="AEB82" s="18"/>
      <c r="AEC82" s="18"/>
      <c r="AED82" s="18"/>
      <c r="AEE82" s="18"/>
      <c r="AEF82" s="18"/>
      <c r="AEG82" s="18"/>
      <c r="AEH82" s="18"/>
      <c r="AEI82" s="18"/>
      <c r="AEJ82" s="18"/>
      <c r="AEK82" s="18"/>
      <c r="AEL82" s="18"/>
      <c r="AEM82" s="18"/>
      <c r="AEN82" s="18"/>
      <c r="AEO82" s="18"/>
      <c r="AEP82" s="18"/>
      <c r="AEQ82" s="18"/>
      <c r="AER82" s="18"/>
      <c r="AES82" s="18"/>
      <c r="AET82" s="18"/>
      <c r="AEU82" s="18"/>
      <c r="AEV82" s="18"/>
      <c r="AEW82" s="18"/>
      <c r="AEX82" s="18"/>
      <c r="AEY82" s="18"/>
      <c r="AEZ82" s="18"/>
      <c r="AFA82" s="18"/>
      <c r="AFB82" s="18"/>
      <c r="AFC82" s="18"/>
      <c r="AFD82" s="18"/>
      <c r="AFE82" s="18"/>
      <c r="AFF82" s="18"/>
      <c r="AFG82" s="18"/>
      <c r="AFH82" s="18"/>
      <c r="AFI82" s="18"/>
      <c r="AFJ82" s="18"/>
      <c r="AFK82" s="18"/>
      <c r="AFL82" s="18"/>
      <c r="AFM82" s="18"/>
      <c r="AFN82" s="18"/>
      <c r="AFO82" s="18"/>
      <c r="AFP82" s="18"/>
      <c r="AFQ82" s="18"/>
      <c r="AFR82" s="18"/>
      <c r="AFS82" s="18"/>
      <c r="AFT82" s="18"/>
      <c r="AFU82" s="18"/>
      <c r="AFV82" s="18"/>
      <c r="AFW82" s="18"/>
      <c r="AFX82" s="18"/>
      <c r="AFY82" s="18"/>
      <c r="AFZ82" s="18"/>
      <c r="AGA82" s="18"/>
      <c r="AGB82" s="18"/>
      <c r="AGC82" s="18"/>
      <c r="AGD82" s="18"/>
      <c r="AGE82" s="18"/>
      <c r="AGF82" s="18"/>
      <c r="AGG82" s="18"/>
      <c r="AGH82" s="18"/>
      <c r="AGI82" s="18"/>
      <c r="AGJ82" s="18"/>
      <c r="AGK82" s="18"/>
      <c r="AGL82" s="18"/>
      <c r="AGM82" s="18"/>
      <c r="AGN82" s="18"/>
      <c r="AGO82" s="18"/>
      <c r="AGP82" s="18"/>
      <c r="AGQ82" s="18"/>
      <c r="AGR82" s="18"/>
      <c r="AGS82" s="18"/>
      <c r="AGT82" s="18"/>
      <c r="AGU82" s="18"/>
      <c r="AGV82" s="18"/>
      <c r="AGW82" s="18"/>
      <c r="AGX82" s="18"/>
      <c r="AGY82" s="18"/>
      <c r="AGZ82" s="18"/>
      <c r="AHA82" s="18"/>
      <c r="AHB82" s="18"/>
      <c r="AHC82" s="18"/>
      <c r="AHD82" s="18"/>
      <c r="AHE82" s="18"/>
      <c r="AHF82" s="18"/>
      <c r="AHG82" s="18"/>
      <c r="AHH82" s="18"/>
      <c r="AHI82" s="18"/>
      <c r="AHJ82" s="18"/>
      <c r="AHK82" s="18"/>
    </row>
    <row r="83" spans="1:895" s="165" customFormat="1">
      <c r="A83" s="17"/>
      <c r="B83" s="298"/>
      <c r="C83" s="375"/>
      <c r="D83" s="376"/>
      <c r="K83" s="167"/>
      <c r="L83" s="376"/>
      <c r="S83" s="167"/>
      <c r="T83" s="376"/>
      <c r="AA83" s="167"/>
      <c r="AB83" s="376"/>
      <c r="AF83" s="167"/>
      <c r="AG83" s="376"/>
      <c r="AN83" s="167"/>
      <c r="AO83" s="376"/>
      <c r="AP83" s="167"/>
      <c r="AQ83" s="174"/>
      <c r="AR83" s="296"/>
      <c r="AS83" s="174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  <c r="NM83" s="18"/>
      <c r="NN83" s="18"/>
      <c r="NO83" s="18"/>
      <c r="NP83" s="18"/>
      <c r="NQ83" s="18"/>
      <c r="NR83" s="18"/>
      <c r="NS83" s="18"/>
      <c r="NT83" s="18"/>
      <c r="NU83" s="18"/>
      <c r="NV83" s="18"/>
      <c r="NW83" s="18"/>
      <c r="NX83" s="18"/>
      <c r="NY83" s="18"/>
      <c r="NZ83" s="18"/>
      <c r="OA83" s="18"/>
      <c r="OB83" s="18"/>
      <c r="OC83" s="18"/>
      <c r="OD83" s="18"/>
      <c r="OE83" s="18"/>
      <c r="OF83" s="18"/>
      <c r="OG83" s="18"/>
      <c r="OH83" s="18"/>
      <c r="OI83" s="18"/>
      <c r="OJ83" s="18"/>
      <c r="OK83" s="18"/>
      <c r="OL83" s="18"/>
      <c r="OM83" s="18"/>
      <c r="ON83" s="18"/>
      <c r="OO83" s="18"/>
      <c r="OP83" s="18"/>
      <c r="OQ83" s="18"/>
      <c r="OR83" s="18"/>
      <c r="OS83" s="18"/>
      <c r="OT83" s="18"/>
      <c r="OU83" s="18"/>
      <c r="OV83" s="18"/>
      <c r="OW83" s="18"/>
      <c r="OX83" s="18"/>
      <c r="OY83" s="18"/>
      <c r="OZ83" s="18"/>
      <c r="PA83" s="18"/>
      <c r="PB83" s="18"/>
      <c r="PC83" s="18"/>
      <c r="PD83" s="18"/>
      <c r="PE83" s="18"/>
      <c r="PF83" s="18"/>
      <c r="PG83" s="18"/>
      <c r="PH83" s="18"/>
      <c r="PI83" s="18"/>
      <c r="PJ83" s="18"/>
      <c r="PK83" s="18"/>
      <c r="PL83" s="18"/>
      <c r="PM83" s="18"/>
      <c r="PN83" s="18"/>
      <c r="PO83" s="18"/>
      <c r="PP83" s="18"/>
      <c r="PQ83" s="18"/>
      <c r="PR83" s="18"/>
      <c r="PS83" s="18"/>
      <c r="PT83" s="18"/>
      <c r="PU83" s="18"/>
      <c r="PV83" s="18"/>
      <c r="PW83" s="18"/>
      <c r="PX83" s="18"/>
      <c r="PY83" s="18"/>
      <c r="PZ83" s="18"/>
      <c r="QA83" s="18"/>
      <c r="QB83" s="18"/>
      <c r="QC83" s="18"/>
      <c r="QD83" s="18"/>
      <c r="QE83" s="18"/>
      <c r="QF83" s="18"/>
      <c r="QG83" s="18"/>
      <c r="QH83" s="18"/>
      <c r="QI83" s="18"/>
      <c r="QJ83" s="18"/>
      <c r="QK83" s="18"/>
      <c r="QL83" s="18"/>
      <c r="QM83" s="18"/>
      <c r="QN83" s="18"/>
      <c r="QO83" s="18"/>
      <c r="QP83" s="18"/>
      <c r="QQ83" s="18"/>
      <c r="QR83" s="18"/>
      <c r="QS83" s="18"/>
      <c r="QT83" s="18"/>
      <c r="QU83" s="18"/>
      <c r="QV83" s="18"/>
      <c r="QW83" s="18"/>
      <c r="QX83" s="18"/>
      <c r="QY83" s="18"/>
      <c r="QZ83" s="18"/>
      <c r="RA83" s="18"/>
      <c r="RB83" s="18"/>
      <c r="RC83" s="18"/>
      <c r="RD83" s="18"/>
      <c r="RE83" s="18"/>
      <c r="RF83" s="18"/>
      <c r="RG83" s="18"/>
      <c r="RH83" s="18"/>
      <c r="RI83" s="18"/>
      <c r="RJ83" s="18"/>
      <c r="RK83" s="18"/>
      <c r="RL83" s="18"/>
      <c r="RM83" s="18"/>
      <c r="RN83" s="18"/>
      <c r="RO83" s="18"/>
      <c r="RP83" s="18"/>
      <c r="RQ83" s="18"/>
      <c r="RR83" s="18"/>
      <c r="RS83" s="18"/>
      <c r="RT83" s="18"/>
      <c r="RU83" s="18"/>
      <c r="RV83" s="18"/>
      <c r="RW83" s="18"/>
      <c r="RX83" s="18"/>
      <c r="RY83" s="18"/>
      <c r="RZ83" s="18"/>
      <c r="SA83" s="18"/>
      <c r="SB83" s="18"/>
      <c r="SC83" s="18"/>
      <c r="SD83" s="18"/>
      <c r="SE83" s="18"/>
      <c r="SF83" s="18"/>
      <c r="SG83" s="18"/>
      <c r="SH83" s="18"/>
      <c r="SI83" s="18"/>
      <c r="SJ83" s="18"/>
      <c r="SK83" s="18"/>
      <c r="SL83" s="18"/>
      <c r="SM83" s="18"/>
      <c r="SN83" s="18"/>
      <c r="SO83" s="18"/>
      <c r="SP83" s="18"/>
      <c r="SQ83" s="18"/>
      <c r="SR83" s="18"/>
      <c r="SS83" s="18"/>
      <c r="ST83" s="18"/>
      <c r="SU83" s="18"/>
      <c r="SV83" s="18"/>
      <c r="SW83" s="18"/>
      <c r="SX83" s="18"/>
      <c r="SY83" s="18"/>
      <c r="SZ83" s="18"/>
      <c r="TA83" s="18"/>
      <c r="TB83" s="18"/>
      <c r="TC83" s="18"/>
      <c r="TD83" s="18"/>
      <c r="TE83" s="18"/>
      <c r="TF83" s="18"/>
      <c r="TG83" s="18"/>
      <c r="TH83" s="18"/>
      <c r="TI83" s="18"/>
      <c r="TJ83" s="18"/>
      <c r="TK83" s="18"/>
      <c r="TL83" s="18"/>
      <c r="TM83" s="18"/>
      <c r="TN83" s="18"/>
      <c r="TO83" s="18"/>
      <c r="TP83" s="18"/>
      <c r="TQ83" s="18"/>
      <c r="TR83" s="18"/>
      <c r="TS83" s="18"/>
      <c r="TT83" s="18"/>
      <c r="TU83" s="18"/>
      <c r="TV83" s="18"/>
      <c r="TW83" s="18"/>
      <c r="TX83" s="18"/>
      <c r="TY83" s="18"/>
      <c r="TZ83" s="18"/>
      <c r="UA83" s="18"/>
      <c r="UB83" s="18"/>
      <c r="UC83" s="18"/>
      <c r="UD83" s="18"/>
      <c r="UE83" s="18"/>
      <c r="UF83" s="18"/>
      <c r="UG83" s="18"/>
      <c r="UH83" s="18"/>
      <c r="UI83" s="18"/>
      <c r="UJ83" s="18"/>
      <c r="UK83" s="18"/>
      <c r="UL83" s="18"/>
      <c r="UM83" s="18"/>
      <c r="UN83" s="18"/>
      <c r="UO83" s="18"/>
      <c r="UP83" s="18"/>
      <c r="UQ83" s="18"/>
      <c r="UR83" s="18"/>
      <c r="US83" s="18"/>
      <c r="UT83" s="18"/>
      <c r="UU83" s="18"/>
      <c r="UV83" s="18"/>
      <c r="UW83" s="18"/>
      <c r="UX83" s="18"/>
      <c r="UY83" s="18"/>
      <c r="UZ83" s="18"/>
      <c r="VA83" s="18"/>
      <c r="VB83" s="18"/>
      <c r="VC83" s="18"/>
      <c r="VD83" s="18"/>
      <c r="VE83" s="18"/>
      <c r="VF83" s="18"/>
      <c r="VG83" s="18"/>
      <c r="VH83" s="18"/>
      <c r="VI83" s="18"/>
      <c r="VJ83" s="18"/>
      <c r="VK83" s="18"/>
      <c r="VL83" s="18"/>
      <c r="VM83" s="18"/>
      <c r="VN83" s="18"/>
      <c r="VO83" s="18"/>
      <c r="VP83" s="18"/>
      <c r="VQ83" s="18"/>
      <c r="VR83" s="18"/>
      <c r="VS83" s="18"/>
      <c r="VT83" s="18"/>
      <c r="VU83" s="18"/>
      <c r="VV83" s="18"/>
      <c r="VW83" s="18"/>
      <c r="VX83" s="18"/>
      <c r="VY83" s="18"/>
      <c r="VZ83" s="18"/>
      <c r="WA83" s="18"/>
      <c r="WB83" s="18"/>
      <c r="WC83" s="18"/>
      <c r="WD83" s="18"/>
      <c r="WE83" s="18"/>
      <c r="WF83" s="18"/>
      <c r="WG83" s="18"/>
      <c r="WH83" s="18"/>
      <c r="WI83" s="18"/>
      <c r="WJ83" s="18"/>
      <c r="WK83" s="18"/>
      <c r="WL83" s="18"/>
      <c r="WM83" s="18"/>
      <c r="WN83" s="18"/>
      <c r="WO83" s="18"/>
      <c r="WP83" s="18"/>
      <c r="WQ83" s="18"/>
      <c r="WR83" s="18"/>
      <c r="WS83" s="18"/>
      <c r="WT83" s="18"/>
      <c r="WU83" s="18"/>
      <c r="WV83" s="18"/>
      <c r="WW83" s="18"/>
      <c r="WX83" s="18"/>
      <c r="WY83" s="18"/>
      <c r="WZ83" s="18"/>
      <c r="XA83" s="18"/>
      <c r="XB83" s="18"/>
      <c r="XC83" s="18"/>
      <c r="XD83" s="18"/>
      <c r="XE83" s="18"/>
      <c r="XF83" s="18"/>
      <c r="XG83" s="18"/>
      <c r="XH83" s="18"/>
      <c r="XI83" s="18"/>
      <c r="XJ83" s="18"/>
      <c r="XK83" s="18"/>
      <c r="XL83" s="18"/>
      <c r="XM83" s="18"/>
      <c r="XN83" s="18"/>
      <c r="XO83" s="18"/>
      <c r="XP83" s="18"/>
      <c r="XQ83" s="18"/>
      <c r="XR83" s="18"/>
      <c r="XS83" s="18"/>
      <c r="XT83" s="18"/>
      <c r="XU83" s="18"/>
      <c r="XV83" s="18"/>
      <c r="XW83" s="18"/>
      <c r="XX83" s="18"/>
      <c r="XY83" s="18"/>
      <c r="XZ83" s="18"/>
      <c r="YA83" s="18"/>
      <c r="YB83" s="18"/>
      <c r="YC83" s="18"/>
      <c r="YD83" s="18"/>
      <c r="YE83" s="18"/>
      <c r="YF83" s="18"/>
      <c r="YG83" s="18"/>
      <c r="YH83" s="18"/>
      <c r="YI83" s="18"/>
      <c r="YJ83" s="18"/>
      <c r="YK83" s="18"/>
      <c r="YL83" s="18"/>
      <c r="YM83" s="18"/>
      <c r="YN83" s="18"/>
      <c r="YO83" s="18"/>
      <c r="YP83" s="18"/>
      <c r="YQ83" s="18"/>
      <c r="YR83" s="18"/>
      <c r="YS83" s="18"/>
      <c r="YT83" s="18"/>
      <c r="YU83" s="18"/>
      <c r="YV83" s="18"/>
      <c r="YW83" s="18"/>
      <c r="YX83" s="18"/>
      <c r="YY83" s="18"/>
      <c r="YZ83" s="18"/>
      <c r="ZA83" s="18"/>
      <c r="ZB83" s="18"/>
      <c r="ZC83" s="18"/>
      <c r="ZD83" s="18"/>
      <c r="ZE83" s="18"/>
      <c r="ZF83" s="18"/>
      <c r="ZG83" s="18"/>
      <c r="ZH83" s="18"/>
      <c r="ZI83" s="18"/>
      <c r="ZJ83" s="18"/>
      <c r="ZK83" s="18"/>
      <c r="ZL83" s="18"/>
      <c r="ZM83" s="18"/>
      <c r="ZN83" s="18"/>
      <c r="ZO83" s="18"/>
      <c r="ZP83" s="18"/>
      <c r="ZQ83" s="18"/>
      <c r="ZR83" s="18"/>
      <c r="ZS83" s="18"/>
      <c r="ZT83" s="18"/>
      <c r="ZU83" s="18"/>
      <c r="ZV83" s="18"/>
      <c r="ZW83" s="18"/>
      <c r="ZX83" s="18"/>
      <c r="ZY83" s="18"/>
      <c r="ZZ83" s="18"/>
      <c r="AAA83" s="18"/>
      <c r="AAB83" s="18"/>
      <c r="AAC83" s="18"/>
      <c r="AAD83" s="18"/>
      <c r="AAE83" s="18"/>
      <c r="AAF83" s="18"/>
      <c r="AAG83" s="18"/>
      <c r="AAH83" s="18"/>
      <c r="AAI83" s="18"/>
      <c r="AAJ83" s="18"/>
      <c r="AAK83" s="18"/>
      <c r="AAL83" s="18"/>
      <c r="AAM83" s="18"/>
      <c r="AAN83" s="18"/>
      <c r="AAO83" s="18"/>
      <c r="AAP83" s="18"/>
      <c r="AAQ83" s="18"/>
      <c r="AAR83" s="18"/>
      <c r="AAS83" s="18"/>
      <c r="AAT83" s="18"/>
      <c r="AAU83" s="18"/>
      <c r="AAV83" s="18"/>
      <c r="AAW83" s="18"/>
      <c r="AAX83" s="18"/>
      <c r="AAY83" s="18"/>
      <c r="AAZ83" s="18"/>
      <c r="ABA83" s="18"/>
      <c r="ABB83" s="18"/>
      <c r="ABC83" s="18"/>
      <c r="ABD83" s="18"/>
      <c r="ABE83" s="18"/>
      <c r="ABF83" s="18"/>
      <c r="ABG83" s="18"/>
      <c r="ABH83" s="18"/>
      <c r="ABI83" s="18"/>
      <c r="ABJ83" s="18"/>
      <c r="ABK83" s="18"/>
      <c r="ABL83" s="18"/>
      <c r="ABM83" s="18"/>
      <c r="ABN83" s="18"/>
      <c r="ABO83" s="18"/>
      <c r="ABP83" s="18"/>
      <c r="ABQ83" s="18"/>
      <c r="ABR83" s="18"/>
      <c r="ABS83" s="18"/>
      <c r="ABT83" s="18"/>
      <c r="ABU83" s="18"/>
      <c r="ABV83" s="18"/>
      <c r="ABW83" s="18"/>
      <c r="ABX83" s="18"/>
      <c r="ABY83" s="18"/>
      <c r="ABZ83" s="18"/>
      <c r="ACA83" s="18"/>
      <c r="ACB83" s="18"/>
      <c r="ACC83" s="18"/>
      <c r="ACD83" s="18"/>
      <c r="ACE83" s="18"/>
      <c r="ACF83" s="18"/>
      <c r="ACG83" s="18"/>
      <c r="ACH83" s="18"/>
      <c r="ACI83" s="18"/>
      <c r="ACJ83" s="18"/>
      <c r="ACK83" s="18"/>
      <c r="ACL83" s="18"/>
      <c r="ACM83" s="18"/>
      <c r="ACN83" s="18"/>
      <c r="ACO83" s="18"/>
      <c r="ACP83" s="18"/>
      <c r="ACQ83" s="18"/>
      <c r="ACR83" s="18"/>
      <c r="ACS83" s="18"/>
      <c r="ACT83" s="18"/>
      <c r="ACU83" s="18"/>
      <c r="ACV83" s="18"/>
      <c r="ACW83" s="18"/>
      <c r="ACX83" s="18"/>
      <c r="ACY83" s="18"/>
      <c r="ACZ83" s="18"/>
      <c r="ADA83" s="18"/>
      <c r="ADB83" s="18"/>
      <c r="ADC83" s="18"/>
      <c r="ADD83" s="18"/>
      <c r="ADE83" s="18"/>
      <c r="ADF83" s="18"/>
      <c r="ADG83" s="18"/>
      <c r="ADH83" s="18"/>
      <c r="ADI83" s="18"/>
      <c r="ADJ83" s="18"/>
      <c r="ADK83" s="18"/>
      <c r="ADL83" s="18"/>
      <c r="ADM83" s="18"/>
      <c r="ADN83" s="18"/>
      <c r="ADO83" s="18"/>
      <c r="ADP83" s="18"/>
      <c r="ADQ83" s="18"/>
      <c r="ADR83" s="18"/>
      <c r="ADS83" s="18"/>
      <c r="ADT83" s="18"/>
      <c r="ADU83" s="18"/>
      <c r="ADV83" s="18"/>
      <c r="ADW83" s="18"/>
      <c r="ADX83" s="18"/>
      <c r="ADY83" s="18"/>
      <c r="ADZ83" s="18"/>
      <c r="AEA83" s="18"/>
      <c r="AEB83" s="18"/>
      <c r="AEC83" s="18"/>
      <c r="AED83" s="18"/>
      <c r="AEE83" s="18"/>
      <c r="AEF83" s="18"/>
      <c r="AEG83" s="18"/>
      <c r="AEH83" s="18"/>
      <c r="AEI83" s="18"/>
      <c r="AEJ83" s="18"/>
      <c r="AEK83" s="18"/>
      <c r="AEL83" s="18"/>
      <c r="AEM83" s="18"/>
      <c r="AEN83" s="18"/>
      <c r="AEO83" s="18"/>
      <c r="AEP83" s="18"/>
      <c r="AEQ83" s="18"/>
      <c r="AER83" s="18"/>
      <c r="AES83" s="18"/>
      <c r="AET83" s="18"/>
      <c r="AEU83" s="18"/>
      <c r="AEV83" s="18"/>
      <c r="AEW83" s="18"/>
      <c r="AEX83" s="18"/>
      <c r="AEY83" s="18"/>
      <c r="AEZ83" s="18"/>
      <c r="AFA83" s="18"/>
      <c r="AFB83" s="18"/>
      <c r="AFC83" s="18"/>
      <c r="AFD83" s="18"/>
      <c r="AFE83" s="18"/>
      <c r="AFF83" s="18"/>
      <c r="AFG83" s="18"/>
      <c r="AFH83" s="18"/>
      <c r="AFI83" s="18"/>
      <c r="AFJ83" s="18"/>
      <c r="AFK83" s="18"/>
      <c r="AFL83" s="18"/>
      <c r="AFM83" s="18"/>
      <c r="AFN83" s="18"/>
      <c r="AFO83" s="18"/>
      <c r="AFP83" s="18"/>
      <c r="AFQ83" s="18"/>
      <c r="AFR83" s="18"/>
      <c r="AFS83" s="18"/>
      <c r="AFT83" s="18"/>
      <c r="AFU83" s="18"/>
      <c r="AFV83" s="18"/>
      <c r="AFW83" s="18"/>
      <c r="AFX83" s="18"/>
      <c r="AFY83" s="18"/>
      <c r="AFZ83" s="18"/>
      <c r="AGA83" s="18"/>
      <c r="AGB83" s="18"/>
      <c r="AGC83" s="18"/>
      <c r="AGD83" s="18"/>
      <c r="AGE83" s="18"/>
      <c r="AGF83" s="18"/>
      <c r="AGG83" s="18"/>
      <c r="AGH83" s="18"/>
      <c r="AGI83" s="18"/>
      <c r="AGJ83" s="18"/>
      <c r="AGK83" s="18"/>
      <c r="AGL83" s="18"/>
      <c r="AGM83" s="18"/>
      <c r="AGN83" s="18"/>
      <c r="AGO83" s="18"/>
      <c r="AGP83" s="18"/>
      <c r="AGQ83" s="18"/>
      <c r="AGR83" s="18"/>
      <c r="AGS83" s="18"/>
      <c r="AGT83" s="18"/>
      <c r="AGU83" s="18"/>
      <c r="AGV83" s="18"/>
      <c r="AGW83" s="18"/>
      <c r="AGX83" s="18"/>
      <c r="AGY83" s="18"/>
      <c r="AGZ83" s="18"/>
      <c r="AHA83" s="18"/>
      <c r="AHB83" s="18"/>
      <c r="AHC83" s="18"/>
      <c r="AHD83" s="18"/>
      <c r="AHE83" s="18"/>
      <c r="AHF83" s="18"/>
      <c r="AHG83" s="18"/>
      <c r="AHH83" s="18"/>
      <c r="AHI83" s="18"/>
      <c r="AHJ83" s="18"/>
      <c r="AHK83" s="18"/>
    </row>
    <row r="84" spans="1:895" s="165" customFormat="1">
      <c r="A84" s="17"/>
      <c r="B84" s="298"/>
      <c r="C84" s="375"/>
      <c r="D84" s="376"/>
      <c r="K84" s="167"/>
      <c r="L84" s="376"/>
      <c r="S84" s="167"/>
      <c r="T84" s="376"/>
      <c r="AA84" s="167"/>
      <c r="AB84" s="376"/>
      <c r="AF84" s="167"/>
      <c r="AG84" s="376"/>
      <c r="AN84" s="167"/>
      <c r="AO84" s="376"/>
      <c r="AP84" s="167"/>
      <c r="AQ84" s="174"/>
      <c r="AR84" s="296"/>
      <c r="AS84" s="174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18"/>
      <c r="NI84" s="18"/>
      <c r="NJ84" s="18"/>
      <c r="NK84" s="18"/>
      <c r="NL84" s="18"/>
      <c r="NM84" s="18"/>
      <c r="NN84" s="18"/>
      <c r="NO84" s="18"/>
      <c r="NP84" s="18"/>
      <c r="NQ84" s="18"/>
      <c r="NR84" s="18"/>
      <c r="NS84" s="18"/>
      <c r="NT84" s="18"/>
      <c r="NU84" s="18"/>
      <c r="NV84" s="18"/>
      <c r="NW84" s="18"/>
      <c r="NX84" s="18"/>
      <c r="NY84" s="18"/>
      <c r="NZ84" s="18"/>
      <c r="OA84" s="18"/>
      <c r="OB84" s="18"/>
      <c r="OC84" s="18"/>
      <c r="OD84" s="18"/>
      <c r="OE84" s="18"/>
      <c r="OF84" s="18"/>
      <c r="OG84" s="18"/>
      <c r="OH84" s="18"/>
      <c r="OI84" s="18"/>
      <c r="OJ84" s="18"/>
      <c r="OK84" s="18"/>
      <c r="OL84" s="18"/>
      <c r="OM84" s="18"/>
      <c r="ON84" s="18"/>
      <c r="OO84" s="18"/>
      <c r="OP84" s="18"/>
      <c r="OQ84" s="18"/>
      <c r="OR84" s="18"/>
      <c r="OS84" s="18"/>
      <c r="OT84" s="18"/>
      <c r="OU84" s="18"/>
      <c r="OV84" s="18"/>
      <c r="OW84" s="18"/>
      <c r="OX84" s="18"/>
      <c r="OY84" s="18"/>
      <c r="OZ84" s="18"/>
      <c r="PA84" s="18"/>
      <c r="PB84" s="18"/>
      <c r="PC84" s="18"/>
      <c r="PD84" s="18"/>
      <c r="PE84" s="18"/>
      <c r="PF84" s="18"/>
      <c r="PG84" s="18"/>
      <c r="PH84" s="18"/>
      <c r="PI84" s="18"/>
      <c r="PJ84" s="18"/>
      <c r="PK84" s="18"/>
      <c r="PL84" s="18"/>
      <c r="PM84" s="18"/>
      <c r="PN84" s="18"/>
      <c r="PO84" s="18"/>
      <c r="PP84" s="18"/>
      <c r="PQ84" s="18"/>
      <c r="PR84" s="18"/>
      <c r="PS84" s="18"/>
      <c r="PT84" s="18"/>
      <c r="PU84" s="18"/>
      <c r="PV84" s="18"/>
      <c r="PW84" s="18"/>
      <c r="PX84" s="18"/>
      <c r="PY84" s="18"/>
      <c r="PZ84" s="18"/>
      <c r="QA84" s="18"/>
      <c r="QB84" s="18"/>
      <c r="QC84" s="18"/>
      <c r="QD84" s="18"/>
      <c r="QE84" s="18"/>
      <c r="QF84" s="18"/>
      <c r="QG84" s="18"/>
      <c r="QH84" s="18"/>
      <c r="QI84" s="18"/>
      <c r="QJ84" s="18"/>
      <c r="QK84" s="18"/>
      <c r="QL84" s="18"/>
      <c r="QM84" s="18"/>
      <c r="QN84" s="18"/>
      <c r="QO84" s="18"/>
      <c r="QP84" s="18"/>
      <c r="QQ84" s="18"/>
      <c r="QR84" s="18"/>
      <c r="QS84" s="18"/>
      <c r="QT84" s="18"/>
      <c r="QU84" s="18"/>
      <c r="QV84" s="18"/>
      <c r="QW84" s="18"/>
      <c r="QX84" s="18"/>
      <c r="QY84" s="18"/>
      <c r="QZ84" s="18"/>
      <c r="RA84" s="18"/>
      <c r="RB84" s="18"/>
      <c r="RC84" s="18"/>
      <c r="RD84" s="18"/>
      <c r="RE84" s="18"/>
      <c r="RF84" s="18"/>
      <c r="RG84" s="18"/>
      <c r="RH84" s="18"/>
      <c r="RI84" s="18"/>
      <c r="RJ84" s="18"/>
      <c r="RK84" s="18"/>
      <c r="RL84" s="18"/>
      <c r="RM84" s="18"/>
      <c r="RN84" s="18"/>
      <c r="RO84" s="18"/>
      <c r="RP84" s="18"/>
      <c r="RQ84" s="18"/>
      <c r="RR84" s="18"/>
      <c r="RS84" s="18"/>
      <c r="RT84" s="18"/>
      <c r="RU84" s="18"/>
      <c r="RV84" s="18"/>
      <c r="RW84" s="18"/>
      <c r="RX84" s="18"/>
      <c r="RY84" s="18"/>
      <c r="RZ84" s="18"/>
      <c r="SA84" s="18"/>
      <c r="SB84" s="18"/>
      <c r="SC84" s="18"/>
      <c r="SD84" s="18"/>
      <c r="SE84" s="18"/>
      <c r="SF84" s="18"/>
      <c r="SG84" s="18"/>
      <c r="SH84" s="18"/>
      <c r="SI84" s="18"/>
      <c r="SJ84" s="18"/>
      <c r="SK84" s="18"/>
      <c r="SL84" s="18"/>
      <c r="SM84" s="18"/>
      <c r="SN84" s="18"/>
      <c r="SO84" s="18"/>
      <c r="SP84" s="18"/>
      <c r="SQ84" s="18"/>
      <c r="SR84" s="18"/>
      <c r="SS84" s="18"/>
      <c r="ST84" s="18"/>
      <c r="SU84" s="18"/>
      <c r="SV84" s="18"/>
      <c r="SW84" s="18"/>
      <c r="SX84" s="18"/>
      <c r="SY84" s="18"/>
      <c r="SZ84" s="18"/>
      <c r="TA84" s="18"/>
      <c r="TB84" s="18"/>
      <c r="TC84" s="18"/>
      <c r="TD84" s="18"/>
      <c r="TE84" s="18"/>
      <c r="TF84" s="18"/>
      <c r="TG84" s="18"/>
      <c r="TH84" s="18"/>
      <c r="TI84" s="18"/>
      <c r="TJ84" s="18"/>
      <c r="TK84" s="18"/>
      <c r="TL84" s="18"/>
      <c r="TM84" s="18"/>
      <c r="TN84" s="18"/>
      <c r="TO84" s="18"/>
      <c r="TP84" s="18"/>
      <c r="TQ84" s="18"/>
      <c r="TR84" s="18"/>
      <c r="TS84" s="18"/>
      <c r="TT84" s="18"/>
      <c r="TU84" s="18"/>
      <c r="TV84" s="18"/>
      <c r="TW84" s="18"/>
      <c r="TX84" s="18"/>
      <c r="TY84" s="18"/>
      <c r="TZ84" s="18"/>
      <c r="UA84" s="18"/>
      <c r="UB84" s="18"/>
      <c r="UC84" s="18"/>
      <c r="UD84" s="18"/>
      <c r="UE84" s="18"/>
      <c r="UF84" s="18"/>
      <c r="UG84" s="18"/>
      <c r="UH84" s="18"/>
      <c r="UI84" s="18"/>
      <c r="UJ84" s="18"/>
      <c r="UK84" s="18"/>
      <c r="UL84" s="18"/>
      <c r="UM84" s="18"/>
      <c r="UN84" s="18"/>
      <c r="UO84" s="18"/>
      <c r="UP84" s="18"/>
      <c r="UQ84" s="18"/>
      <c r="UR84" s="18"/>
      <c r="US84" s="18"/>
      <c r="UT84" s="18"/>
      <c r="UU84" s="18"/>
      <c r="UV84" s="18"/>
      <c r="UW84" s="18"/>
      <c r="UX84" s="18"/>
      <c r="UY84" s="18"/>
      <c r="UZ84" s="18"/>
      <c r="VA84" s="18"/>
      <c r="VB84" s="18"/>
      <c r="VC84" s="18"/>
      <c r="VD84" s="18"/>
      <c r="VE84" s="18"/>
      <c r="VF84" s="18"/>
      <c r="VG84" s="18"/>
      <c r="VH84" s="18"/>
      <c r="VI84" s="18"/>
      <c r="VJ84" s="18"/>
      <c r="VK84" s="18"/>
      <c r="VL84" s="18"/>
      <c r="VM84" s="18"/>
      <c r="VN84" s="18"/>
      <c r="VO84" s="18"/>
      <c r="VP84" s="18"/>
      <c r="VQ84" s="18"/>
      <c r="VR84" s="18"/>
      <c r="VS84" s="18"/>
      <c r="VT84" s="18"/>
      <c r="VU84" s="18"/>
      <c r="VV84" s="18"/>
      <c r="VW84" s="18"/>
      <c r="VX84" s="18"/>
      <c r="VY84" s="18"/>
      <c r="VZ84" s="18"/>
      <c r="WA84" s="18"/>
      <c r="WB84" s="18"/>
      <c r="WC84" s="18"/>
      <c r="WD84" s="18"/>
      <c r="WE84" s="18"/>
      <c r="WF84" s="18"/>
      <c r="WG84" s="18"/>
      <c r="WH84" s="18"/>
      <c r="WI84" s="18"/>
      <c r="WJ84" s="18"/>
      <c r="WK84" s="18"/>
      <c r="WL84" s="18"/>
      <c r="WM84" s="18"/>
      <c r="WN84" s="18"/>
      <c r="WO84" s="18"/>
      <c r="WP84" s="18"/>
      <c r="WQ84" s="18"/>
      <c r="WR84" s="18"/>
      <c r="WS84" s="18"/>
      <c r="WT84" s="18"/>
      <c r="WU84" s="18"/>
      <c r="WV84" s="18"/>
      <c r="WW84" s="18"/>
      <c r="WX84" s="18"/>
      <c r="WY84" s="18"/>
      <c r="WZ84" s="18"/>
      <c r="XA84" s="18"/>
      <c r="XB84" s="18"/>
      <c r="XC84" s="18"/>
      <c r="XD84" s="18"/>
      <c r="XE84" s="18"/>
      <c r="XF84" s="18"/>
      <c r="XG84" s="18"/>
      <c r="XH84" s="18"/>
      <c r="XI84" s="18"/>
      <c r="XJ84" s="18"/>
      <c r="XK84" s="18"/>
      <c r="XL84" s="18"/>
      <c r="XM84" s="18"/>
      <c r="XN84" s="18"/>
      <c r="XO84" s="18"/>
      <c r="XP84" s="18"/>
      <c r="XQ84" s="18"/>
      <c r="XR84" s="18"/>
      <c r="XS84" s="18"/>
      <c r="XT84" s="18"/>
      <c r="XU84" s="18"/>
      <c r="XV84" s="18"/>
      <c r="XW84" s="18"/>
      <c r="XX84" s="18"/>
      <c r="XY84" s="18"/>
      <c r="XZ84" s="18"/>
      <c r="YA84" s="18"/>
      <c r="YB84" s="18"/>
      <c r="YC84" s="18"/>
      <c r="YD84" s="18"/>
      <c r="YE84" s="18"/>
      <c r="YF84" s="18"/>
      <c r="YG84" s="18"/>
      <c r="YH84" s="18"/>
      <c r="YI84" s="18"/>
      <c r="YJ84" s="18"/>
      <c r="YK84" s="18"/>
      <c r="YL84" s="18"/>
      <c r="YM84" s="18"/>
      <c r="YN84" s="18"/>
      <c r="YO84" s="18"/>
      <c r="YP84" s="18"/>
      <c r="YQ84" s="18"/>
      <c r="YR84" s="18"/>
      <c r="YS84" s="18"/>
      <c r="YT84" s="18"/>
      <c r="YU84" s="18"/>
      <c r="YV84" s="18"/>
      <c r="YW84" s="18"/>
      <c r="YX84" s="18"/>
      <c r="YY84" s="18"/>
      <c r="YZ84" s="18"/>
      <c r="ZA84" s="18"/>
      <c r="ZB84" s="18"/>
      <c r="ZC84" s="18"/>
      <c r="ZD84" s="18"/>
      <c r="ZE84" s="18"/>
      <c r="ZF84" s="18"/>
      <c r="ZG84" s="18"/>
      <c r="ZH84" s="18"/>
      <c r="ZI84" s="18"/>
      <c r="ZJ84" s="18"/>
      <c r="ZK84" s="18"/>
      <c r="ZL84" s="18"/>
      <c r="ZM84" s="18"/>
      <c r="ZN84" s="18"/>
      <c r="ZO84" s="18"/>
      <c r="ZP84" s="18"/>
      <c r="ZQ84" s="18"/>
      <c r="ZR84" s="18"/>
      <c r="ZS84" s="18"/>
      <c r="ZT84" s="18"/>
      <c r="ZU84" s="18"/>
      <c r="ZV84" s="18"/>
      <c r="ZW84" s="18"/>
      <c r="ZX84" s="18"/>
      <c r="ZY84" s="18"/>
      <c r="ZZ84" s="18"/>
      <c r="AAA84" s="18"/>
      <c r="AAB84" s="18"/>
      <c r="AAC84" s="18"/>
      <c r="AAD84" s="18"/>
      <c r="AAE84" s="18"/>
      <c r="AAF84" s="18"/>
      <c r="AAG84" s="18"/>
      <c r="AAH84" s="18"/>
      <c r="AAI84" s="18"/>
      <c r="AAJ84" s="18"/>
      <c r="AAK84" s="18"/>
      <c r="AAL84" s="18"/>
      <c r="AAM84" s="18"/>
      <c r="AAN84" s="18"/>
      <c r="AAO84" s="18"/>
      <c r="AAP84" s="18"/>
      <c r="AAQ84" s="18"/>
      <c r="AAR84" s="18"/>
      <c r="AAS84" s="18"/>
      <c r="AAT84" s="18"/>
      <c r="AAU84" s="18"/>
      <c r="AAV84" s="18"/>
      <c r="AAW84" s="18"/>
      <c r="AAX84" s="18"/>
      <c r="AAY84" s="18"/>
      <c r="AAZ84" s="18"/>
      <c r="ABA84" s="18"/>
      <c r="ABB84" s="18"/>
      <c r="ABC84" s="18"/>
      <c r="ABD84" s="18"/>
      <c r="ABE84" s="18"/>
      <c r="ABF84" s="18"/>
      <c r="ABG84" s="18"/>
      <c r="ABH84" s="18"/>
      <c r="ABI84" s="18"/>
      <c r="ABJ84" s="18"/>
      <c r="ABK84" s="18"/>
      <c r="ABL84" s="18"/>
      <c r="ABM84" s="18"/>
      <c r="ABN84" s="18"/>
      <c r="ABO84" s="18"/>
      <c r="ABP84" s="18"/>
      <c r="ABQ84" s="18"/>
      <c r="ABR84" s="18"/>
      <c r="ABS84" s="18"/>
      <c r="ABT84" s="18"/>
      <c r="ABU84" s="18"/>
      <c r="ABV84" s="18"/>
      <c r="ABW84" s="18"/>
      <c r="ABX84" s="18"/>
      <c r="ABY84" s="18"/>
      <c r="ABZ84" s="18"/>
      <c r="ACA84" s="18"/>
      <c r="ACB84" s="18"/>
      <c r="ACC84" s="18"/>
      <c r="ACD84" s="18"/>
      <c r="ACE84" s="18"/>
      <c r="ACF84" s="18"/>
      <c r="ACG84" s="18"/>
      <c r="ACH84" s="18"/>
      <c r="ACI84" s="18"/>
      <c r="ACJ84" s="18"/>
      <c r="ACK84" s="18"/>
      <c r="ACL84" s="18"/>
      <c r="ACM84" s="18"/>
      <c r="ACN84" s="18"/>
      <c r="ACO84" s="18"/>
      <c r="ACP84" s="18"/>
      <c r="ACQ84" s="18"/>
      <c r="ACR84" s="18"/>
      <c r="ACS84" s="18"/>
      <c r="ACT84" s="18"/>
      <c r="ACU84" s="18"/>
      <c r="ACV84" s="18"/>
      <c r="ACW84" s="18"/>
      <c r="ACX84" s="18"/>
      <c r="ACY84" s="18"/>
      <c r="ACZ84" s="18"/>
      <c r="ADA84" s="18"/>
      <c r="ADB84" s="18"/>
      <c r="ADC84" s="18"/>
      <c r="ADD84" s="18"/>
      <c r="ADE84" s="18"/>
      <c r="ADF84" s="18"/>
      <c r="ADG84" s="18"/>
      <c r="ADH84" s="18"/>
      <c r="ADI84" s="18"/>
      <c r="ADJ84" s="18"/>
      <c r="ADK84" s="18"/>
      <c r="ADL84" s="18"/>
      <c r="ADM84" s="18"/>
      <c r="ADN84" s="18"/>
      <c r="ADO84" s="18"/>
      <c r="ADP84" s="18"/>
      <c r="ADQ84" s="18"/>
      <c r="ADR84" s="18"/>
      <c r="ADS84" s="18"/>
      <c r="ADT84" s="18"/>
      <c r="ADU84" s="18"/>
      <c r="ADV84" s="18"/>
      <c r="ADW84" s="18"/>
      <c r="ADX84" s="18"/>
      <c r="ADY84" s="18"/>
      <c r="ADZ84" s="18"/>
      <c r="AEA84" s="18"/>
      <c r="AEB84" s="18"/>
      <c r="AEC84" s="18"/>
      <c r="AED84" s="18"/>
      <c r="AEE84" s="18"/>
      <c r="AEF84" s="18"/>
      <c r="AEG84" s="18"/>
      <c r="AEH84" s="18"/>
      <c r="AEI84" s="18"/>
      <c r="AEJ84" s="18"/>
      <c r="AEK84" s="18"/>
      <c r="AEL84" s="18"/>
      <c r="AEM84" s="18"/>
      <c r="AEN84" s="18"/>
      <c r="AEO84" s="18"/>
      <c r="AEP84" s="18"/>
      <c r="AEQ84" s="18"/>
      <c r="AER84" s="18"/>
      <c r="AES84" s="18"/>
      <c r="AET84" s="18"/>
      <c r="AEU84" s="18"/>
      <c r="AEV84" s="18"/>
      <c r="AEW84" s="18"/>
      <c r="AEX84" s="18"/>
      <c r="AEY84" s="18"/>
      <c r="AEZ84" s="18"/>
      <c r="AFA84" s="18"/>
      <c r="AFB84" s="18"/>
      <c r="AFC84" s="18"/>
      <c r="AFD84" s="18"/>
      <c r="AFE84" s="18"/>
      <c r="AFF84" s="18"/>
      <c r="AFG84" s="18"/>
      <c r="AFH84" s="18"/>
      <c r="AFI84" s="18"/>
      <c r="AFJ84" s="18"/>
      <c r="AFK84" s="18"/>
      <c r="AFL84" s="18"/>
      <c r="AFM84" s="18"/>
      <c r="AFN84" s="18"/>
      <c r="AFO84" s="18"/>
      <c r="AFP84" s="18"/>
      <c r="AFQ84" s="18"/>
      <c r="AFR84" s="18"/>
      <c r="AFS84" s="18"/>
      <c r="AFT84" s="18"/>
      <c r="AFU84" s="18"/>
      <c r="AFV84" s="18"/>
      <c r="AFW84" s="18"/>
      <c r="AFX84" s="18"/>
      <c r="AFY84" s="18"/>
      <c r="AFZ84" s="18"/>
      <c r="AGA84" s="18"/>
      <c r="AGB84" s="18"/>
      <c r="AGC84" s="18"/>
      <c r="AGD84" s="18"/>
      <c r="AGE84" s="18"/>
      <c r="AGF84" s="18"/>
      <c r="AGG84" s="18"/>
      <c r="AGH84" s="18"/>
      <c r="AGI84" s="18"/>
      <c r="AGJ84" s="18"/>
      <c r="AGK84" s="18"/>
      <c r="AGL84" s="18"/>
      <c r="AGM84" s="18"/>
      <c r="AGN84" s="18"/>
      <c r="AGO84" s="18"/>
      <c r="AGP84" s="18"/>
      <c r="AGQ84" s="18"/>
      <c r="AGR84" s="18"/>
      <c r="AGS84" s="18"/>
      <c r="AGT84" s="18"/>
      <c r="AGU84" s="18"/>
      <c r="AGV84" s="18"/>
      <c r="AGW84" s="18"/>
      <c r="AGX84" s="18"/>
      <c r="AGY84" s="18"/>
      <c r="AGZ84" s="18"/>
      <c r="AHA84" s="18"/>
      <c r="AHB84" s="18"/>
      <c r="AHC84" s="18"/>
      <c r="AHD84" s="18"/>
      <c r="AHE84" s="18"/>
      <c r="AHF84" s="18"/>
      <c r="AHG84" s="18"/>
      <c r="AHH84" s="18"/>
      <c r="AHI84" s="18"/>
      <c r="AHJ84" s="18"/>
      <c r="AHK84" s="18"/>
    </row>
    <row r="85" spans="1:895" s="165" customFormat="1">
      <c r="A85" s="17"/>
      <c r="B85" s="298"/>
      <c r="C85" s="375"/>
      <c r="D85" s="376"/>
      <c r="K85" s="167"/>
      <c r="L85" s="376"/>
      <c r="S85" s="167"/>
      <c r="T85" s="376"/>
      <c r="AA85" s="167"/>
      <c r="AB85" s="376"/>
      <c r="AF85" s="167"/>
      <c r="AG85" s="376"/>
      <c r="AN85" s="167"/>
      <c r="AO85" s="376"/>
      <c r="AP85" s="167"/>
      <c r="AQ85" s="174"/>
      <c r="AR85" s="296"/>
      <c r="AS85" s="174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  <c r="NM85" s="18"/>
      <c r="NN85" s="18"/>
      <c r="NO85" s="18"/>
      <c r="NP85" s="18"/>
      <c r="NQ85" s="18"/>
      <c r="NR85" s="18"/>
      <c r="NS85" s="18"/>
      <c r="NT85" s="18"/>
      <c r="NU85" s="18"/>
      <c r="NV85" s="18"/>
      <c r="NW85" s="18"/>
      <c r="NX85" s="18"/>
      <c r="NY85" s="18"/>
      <c r="NZ85" s="18"/>
      <c r="OA85" s="18"/>
      <c r="OB85" s="18"/>
      <c r="OC85" s="18"/>
      <c r="OD85" s="18"/>
      <c r="OE85" s="18"/>
      <c r="OF85" s="18"/>
      <c r="OG85" s="18"/>
      <c r="OH85" s="18"/>
      <c r="OI85" s="18"/>
      <c r="OJ85" s="18"/>
      <c r="OK85" s="18"/>
      <c r="OL85" s="18"/>
      <c r="OM85" s="18"/>
      <c r="ON85" s="18"/>
      <c r="OO85" s="18"/>
      <c r="OP85" s="18"/>
      <c r="OQ85" s="18"/>
      <c r="OR85" s="18"/>
      <c r="OS85" s="18"/>
      <c r="OT85" s="18"/>
      <c r="OU85" s="18"/>
      <c r="OV85" s="18"/>
      <c r="OW85" s="18"/>
      <c r="OX85" s="18"/>
      <c r="OY85" s="18"/>
      <c r="OZ85" s="18"/>
      <c r="PA85" s="18"/>
      <c r="PB85" s="18"/>
      <c r="PC85" s="18"/>
      <c r="PD85" s="18"/>
      <c r="PE85" s="18"/>
      <c r="PF85" s="18"/>
      <c r="PG85" s="18"/>
      <c r="PH85" s="18"/>
      <c r="PI85" s="18"/>
      <c r="PJ85" s="18"/>
      <c r="PK85" s="18"/>
      <c r="PL85" s="18"/>
      <c r="PM85" s="18"/>
      <c r="PN85" s="18"/>
      <c r="PO85" s="18"/>
      <c r="PP85" s="18"/>
      <c r="PQ85" s="18"/>
      <c r="PR85" s="18"/>
      <c r="PS85" s="18"/>
      <c r="PT85" s="18"/>
      <c r="PU85" s="18"/>
      <c r="PV85" s="18"/>
      <c r="PW85" s="18"/>
      <c r="PX85" s="18"/>
      <c r="PY85" s="18"/>
      <c r="PZ85" s="18"/>
      <c r="QA85" s="18"/>
      <c r="QB85" s="18"/>
      <c r="QC85" s="18"/>
      <c r="QD85" s="18"/>
      <c r="QE85" s="18"/>
      <c r="QF85" s="18"/>
      <c r="QG85" s="18"/>
      <c r="QH85" s="18"/>
      <c r="QI85" s="18"/>
      <c r="QJ85" s="18"/>
      <c r="QK85" s="18"/>
      <c r="QL85" s="18"/>
      <c r="QM85" s="18"/>
      <c r="QN85" s="18"/>
      <c r="QO85" s="18"/>
      <c r="QP85" s="18"/>
      <c r="QQ85" s="18"/>
      <c r="QR85" s="18"/>
      <c r="QS85" s="18"/>
      <c r="QT85" s="18"/>
      <c r="QU85" s="18"/>
      <c r="QV85" s="18"/>
      <c r="QW85" s="18"/>
      <c r="QX85" s="18"/>
      <c r="QY85" s="18"/>
      <c r="QZ85" s="18"/>
      <c r="RA85" s="18"/>
      <c r="RB85" s="18"/>
      <c r="RC85" s="18"/>
      <c r="RD85" s="18"/>
      <c r="RE85" s="18"/>
      <c r="RF85" s="18"/>
      <c r="RG85" s="18"/>
      <c r="RH85" s="18"/>
      <c r="RI85" s="18"/>
      <c r="RJ85" s="18"/>
      <c r="RK85" s="18"/>
      <c r="RL85" s="18"/>
      <c r="RM85" s="18"/>
      <c r="RN85" s="18"/>
      <c r="RO85" s="18"/>
      <c r="RP85" s="18"/>
      <c r="RQ85" s="18"/>
      <c r="RR85" s="18"/>
      <c r="RS85" s="18"/>
      <c r="RT85" s="18"/>
      <c r="RU85" s="18"/>
      <c r="RV85" s="18"/>
      <c r="RW85" s="18"/>
      <c r="RX85" s="18"/>
      <c r="RY85" s="18"/>
      <c r="RZ85" s="18"/>
      <c r="SA85" s="18"/>
      <c r="SB85" s="18"/>
      <c r="SC85" s="18"/>
      <c r="SD85" s="18"/>
      <c r="SE85" s="18"/>
      <c r="SF85" s="18"/>
      <c r="SG85" s="18"/>
      <c r="SH85" s="18"/>
      <c r="SI85" s="18"/>
      <c r="SJ85" s="18"/>
      <c r="SK85" s="18"/>
      <c r="SL85" s="18"/>
      <c r="SM85" s="18"/>
      <c r="SN85" s="18"/>
      <c r="SO85" s="18"/>
      <c r="SP85" s="18"/>
      <c r="SQ85" s="18"/>
      <c r="SR85" s="18"/>
      <c r="SS85" s="18"/>
      <c r="ST85" s="18"/>
      <c r="SU85" s="18"/>
      <c r="SV85" s="18"/>
      <c r="SW85" s="18"/>
      <c r="SX85" s="18"/>
      <c r="SY85" s="18"/>
      <c r="SZ85" s="18"/>
      <c r="TA85" s="18"/>
      <c r="TB85" s="18"/>
      <c r="TC85" s="18"/>
      <c r="TD85" s="18"/>
      <c r="TE85" s="18"/>
      <c r="TF85" s="18"/>
      <c r="TG85" s="18"/>
      <c r="TH85" s="18"/>
      <c r="TI85" s="18"/>
      <c r="TJ85" s="18"/>
      <c r="TK85" s="18"/>
      <c r="TL85" s="18"/>
      <c r="TM85" s="18"/>
      <c r="TN85" s="18"/>
      <c r="TO85" s="18"/>
      <c r="TP85" s="18"/>
      <c r="TQ85" s="18"/>
      <c r="TR85" s="18"/>
      <c r="TS85" s="18"/>
      <c r="TT85" s="18"/>
      <c r="TU85" s="18"/>
      <c r="TV85" s="18"/>
      <c r="TW85" s="18"/>
      <c r="TX85" s="18"/>
      <c r="TY85" s="18"/>
      <c r="TZ85" s="18"/>
      <c r="UA85" s="18"/>
      <c r="UB85" s="18"/>
      <c r="UC85" s="18"/>
      <c r="UD85" s="18"/>
      <c r="UE85" s="18"/>
      <c r="UF85" s="18"/>
      <c r="UG85" s="18"/>
      <c r="UH85" s="18"/>
      <c r="UI85" s="18"/>
      <c r="UJ85" s="18"/>
      <c r="UK85" s="18"/>
      <c r="UL85" s="18"/>
      <c r="UM85" s="18"/>
      <c r="UN85" s="18"/>
      <c r="UO85" s="18"/>
      <c r="UP85" s="18"/>
      <c r="UQ85" s="18"/>
      <c r="UR85" s="18"/>
      <c r="US85" s="18"/>
      <c r="UT85" s="18"/>
      <c r="UU85" s="18"/>
      <c r="UV85" s="18"/>
      <c r="UW85" s="18"/>
      <c r="UX85" s="18"/>
      <c r="UY85" s="18"/>
      <c r="UZ85" s="18"/>
      <c r="VA85" s="18"/>
      <c r="VB85" s="18"/>
      <c r="VC85" s="18"/>
      <c r="VD85" s="18"/>
      <c r="VE85" s="18"/>
      <c r="VF85" s="18"/>
      <c r="VG85" s="18"/>
      <c r="VH85" s="18"/>
      <c r="VI85" s="18"/>
      <c r="VJ85" s="18"/>
      <c r="VK85" s="18"/>
      <c r="VL85" s="18"/>
      <c r="VM85" s="18"/>
      <c r="VN85" s="18"/>
      <c r="VO85" s="18"/>
      <c r="VP85" s="18"/>
      <c r="VQ85" s="18"/>
      <c r="VR85" s="18"/>
      <c r="VS85" s="18"/>
      <c r="VT85" s="18"/>
      <c r="VU85" s="18"/>
      <c r="VV85" s="18"/>
      <c r="VW85" s="18"/>
      <c r="VX85" s="18"/>
      <c r="VY85" s="18"/>
      <c r="VZ85" s="18"/>
      <c r="WA85" s="18"/>
      <c r="WB85" s="18"/>
      <c r="WC85" s="18"/>
      <c r="WD85" s="18"/>
      <c r="WE85" s="18"/>
      <c r="WF85" s="18"/>
      <c r="WG85" s="18"/>
      <c r="WH85" s="18"/>
      <c r="WI85" s="18"/>
      <c r="WJ85" s="18"/>
      <c r="WK85" s="18"/>
      <c r="WL85" s="18"/>
      <c r="WM85" s="18"/>
      <c r="WN85" s="18"/>
      <c r="WO85" s="18"/>
      <c r="WP85" s="18"/>
      <c r="WQ85" s="18"/>
      <c r="WR85" s="18"/>
      <c r="WS85" s="18"/>
      <c r="WT85" s="18"/>
      <c r="WU85" s="18"/>
      <c r="WV85" s="18"/>
      <c r="WW85" s="18"/>
      <c r="WX85" s="18"/>
      <c r="WY85" s="18"/>
      <c r="WZ85" s="18"/>
      <c r="XA85" s="18"/>
      <c r="XB85" s="18"/>
      <c r="XC85" s="18"/>
      <c r="XD85" s="18"/>
      <c r="XE85" s="18"/>
      <c r="XF85" s="18"/>
      <c r="XG85" s="18"/>
      <c r="XH85" s="18"/>
      <c r="XI85" s="18"/>
      <c r="XJ85" s="18"/>
      <c r="XK85" s="18"/>
      <c r="XL85" s="18"/>
      <c r="XM85" s="18"/>
      <c r="XN85" s="18"/>
      <c r="XO85" s="18"/>
      <c r="XP85" s="18"/>
      <c r="XQ85" s="18"/>
      <c r="XR85" s="18"/>
      <c r="XS85" s="18"/>
      <c r="XT85" s="18"/>
      <c r="XU85" s="18"/>
      <c r="XV85" s="18"/>
      <c r="XW85" s="18"/>
      <c r="XX85" s="18"/>
      <c r="XY85" s="18"/>
      <c r="XZ85" s="18"/>
      <c r="YA85" s="18"/>
      <c r="YB85" s="18"/>
      <c r="YC85" s="18"/>
      <c r="YD85" s="18"/>
      <c r="YE85" s="18"/>
      <c r="YF85" s="18"/>
      <c r="YG85" s="18"/>
      <c r="YH85" s="18"/>
      <c r="YI85" s="18"/>
      <c r="YJ85" s="18"/>
      <c r="YK85" s="18"/>
      <c r="YL85" s="18"/>
      <c r="YM85" s="18"/>
      <c r="YN85" s="18"/>
      <c r="YO85" s="18"/>
      <c r="YP85" s="18"/>
      <c r="YQ85" s="18"/>
      <c r="YR85" s="18"/>
      <c r="YS85" s="18"/>
      <c r="YT85" s="18"/>
      <c r="YU85" s="18"/>
      <c r="YV85" s="18"/>
      <c r="YW85" s="18"/>
      <c r="YX85" s="18"/>
      <c r="YY85" s="18"/>
      <c r="YZ85" s="18"/>
      <c r="ZA85" s="18"/>
      <c r="ZB85" s="18"/>
      <c r="ZC85" s="18"/>
      <c r="ZD85" s="18"/>
      <c r="ZE85" s="18"/>
      <c r="ZF85" s="18"/>
      <c r="ZG85" s="18"/>
      <c r="ZH85" s="18"/>
      <c r="ZI85" s="18"/>
      <c r="ZJ85" s="18"/>
      <c r="ZK85" s="18"/>
      <c r="ZL85" s="18"/>
      <c r="ZM85" s="18"/>
      <c r="ZN85" s="18"/>
      <c r="ZO85" s="18"/>
      <c r="ZP85" s="18"/>
      <c r="ZQ85" s="18"/>
      <c r="ZR85" s="18"/>
      <c r="ZS85" s="18"/>
      <c r="ZT85" s="18"/>
      <c r="ZU85" s="18"/>
      <c r="ZV85" s="18"/>
      <c r="ZW85" s="18"/>
      <c r="ZX85" s="18"/>
      <c r="ZY85" s="18"/>
      <c r="ZZ85" s="18"/>
      <c r="AAA85" s="18"/>
      <c r="AAB85" s="18"/>
      <c r="AAC85" s="18"/>
      <c r="AAD85" s="18"/>
      <c r="AAE85" s="18"/>
      <c r="AAF85" s="18"/>
      <c r="AAG85" s="18"/>
      <c r="AAH85" s="18"/>
      <c r="AAI85" s="18"/>
      <c r="AAJ85" s="18"/>
      <c r="AAK85" s="18"/>
      <c r="AAL85" s="18"/>
      <c r="AAM85" s="18"/>
      <c r="AAN85" s="18"/>
      <c r="AAO85" s="18"/>
      <c r="AAP85" s="18"/>
      <c r="AAQ85" s="18"/>
      <c r="AAR85" s="18"/>
      <c r="AAS85" s="18"/>
      <c r="AAT85" s="18"/>
      <c r="AAU85" s="18"/>
      <c r="AAV85" s="18"/>
      <c r="AAW85" s="18"/>
      <c r="AAX85" s="18"/>
      <c r="AAY85" s="18"/>
      <c r="AAZ85" s="18"/>
      <c r="ABA85" s="18"/>
      <c r="ABB85" s="18"/>
      <c r="ABC85" s="18"/>
      <c r="ABD85" s="18"/>
      <c r="ABE85" s="18"/>
      <c r="ABF85" s="18"/>
      <c r="ABG85" s="18"/>
      <c r="ABH85" s="18"/>
      <c r="ABI85" s="18"/>
      <c r="ABJ85" s="18"/>
      <c r="ABK85" s="18"/>
      <c r="ABL85" s="18"/>
      <c r="ABM85" s="18"/>
      <c r="ABN85" s="18"/>
      <c r="ABO85" s="18"/>
      <c r="ABP85" s="18"/>
      <c r="ABQ85" s="18"/>
      <c r="ABR85" s="18"/>
      <c r="ABS85" s="18"/>
      <c r="ABT85" s="18"/>
      <c r="ABU85" s="18"/>
      <c r="ABV85" s="18"/>
      <c r="ABW85" s="18"/>
      <c r="ABX85" s="18"/>
      <c r="ABY85" s="18"/>
      <c r="ABZ85" s="18"/>
      <c r="ACA85" s="18"/>
      <c r="ACB85" s="18"/>
      <c r="ACC85" s="18"/>
      <c r="ACD85" s="18"/>
      <c r="ACE85" s="18"/>
      <c r="ACF85" s="18"/>
      <c r="ACG85" s="18"/>
      <c r="ACH85" s="18"/>
      <c r="ACI85" s="18"/>
      <c r="ACJ85" s="18"/>
      <c r="ACK85" s="18"/>
      <c r="ACL85" s="18"/>
      <c r="ACM85" s="18"/>
      <c r="ACN85" s="18"/>
      <c r="ACO85" s="18"/>
      <c r="ACP85" s="18"/>
      <c r="ACQ85" s="18"/>
      <c r="ACR85" s="18"/>
      <c r="ACS85" s="18"/>
      <c r="ACT85" s="18"/>
      <c r="ACU85" s="18"/>
      <c r="ACV85" s="18"/>
      <c r="ACW85" s="18"/>
      <c r="ACX85" s="18"/>
      <c r="ACY85" s="18"/>
      <c r="ACZ85" s="18"/>
      <c r="ADA85" s="18"/>
      <c r="ADB85" s="18"/>
      <c r="ADC85" s="18"/>
      <c r="ADD85" s="18"/>
      <c r="ADE85" s="18"/>
      <c r="ADF85" s="18"/>
      <c r="ADG85" s="18"/>
      <c r="ADH85" s="18"/>
      <c r="ADI85" s="18"/>
      <c r="ADJ85" s="18"/>
      <c r="ADK85" s="18"/>
      <c r="ADL85" s="18"/>
      <c r="ADM85" s="18"/>
      <c r="ADN85" s="18"/>
      <c r="ADO85" s="18"/>
      <c r="ADP85" s="18"/>
      <c r="ADQ85" s="18"/>
      <c r="ADR85" s="18"/>
      <c r="ADS85" s="18"/>
      <c r="ADT85" s="18"/>
      <c r="ADU85" s="18"/>
      <c r="ADV85" s="18"/>
      <c r="ADW85" s="18"/>
      <c r="ADX85" s="18"/>
      <c r="ADY85" s="18"/>
      <c r="ADZ85" s="18"/>
      <c r="AEA85" s="18"/>
      <c r="AEB85" s="18"/>
      <c r="AEC85" s="18"/>
      <c r="AED85" s="18"/>
      <c r="AEE85" s="18"/>
      <c r="AEF85" s="18"/>
      <c r="AEG85" s="18"/>
      <c r="AEH85" s="18"/>
      <c r="AEI85" s="18"/>
      <c r="AEJ85" s="18"/>
      <c r="AEK85" s="18"/>
      <c r="AEL85" s="18"/>
      <c r="AEM85" s="18"/>
      <c r="AEN85" s="18"/>
      <c r="AEO85" s="18"/>
      <c r="AEP85" s="18"/>
      <c r="AEQ85" s="18"/>
      <c r="AER85" s="18"/>
      <c r="AES85" s="18"/>
      <c r="AET85" s="18"/>
      <c r="AEU85" s="18"/>
      <c r="AEV85" s="18"/>
      <c r="AEW85" s="18"/>
      <c r="AEX85" s="18"/>
      <c r="AEY85" s="18"/>
      <c r="AEZ85" s="18"/>
      <c r="AFA85" s="18"/>
      <c r="AFB85" s="18"/>
      <c r="AFC85" s="18"/>
      <c r="AFD85" s="18"/>
      <c r="AFE85" s="18"/>
      <c r="AFF85" s="18"/>
      <c r="AFG85" s="18"/>
      <c r="AFH85" s="18"/>
      <c r="AFI85" s="18"/>
      <c r="AFJ85" s="18"/>
      <c r="AFK85" s="18"/>
      <c r="AFL85" s="18"/>
      <c r="AFM85" s="18"/>
      <c r="AFN85" s="18"/>
      <c r="AFO85" s="18"/>
      <c r="AFP85" s="18"/>
      <c r="AFQ85" s="18"/>
      <c r="AFR85" s="18"/>
      <c r="AFS85" s="18"/>
      <c r="AFT85" s="18"/>
      <c r="AFU85" s="18"/>
      <c r="AFV85" s="18"/>
      <c r="AFW85" s="18"/>
      <c r="AFX85" s="18"/>
      <c r="AFY85" s="18"/>
      <c r="AFZ85" s="18"/>
      <c r="AGA85" s="18"/>
      <c r="AGB85" s="18"/>
      <c r="AGC85" s="18"/>
      <c r="AGD85" s="18"/>
      <c r="AGE85" s="18"/>
      <c r="AGF85" s="18"/>
      <c r="AGG85" s="18"/>
      <c r="AGH85" s="18"/>
      <c r="AGI85" s="18"/>
      <c r="AGJ85" s="18"/>
      <c r="AGK85" s="18"/>
      <c r="AGL85" s="18"/>
      <c r="AGM85" s="18"/>
      <c r="AGN85" s="18"/>
      <c r="AGO85" s="18"/>
      <c r="AGP85" s="18"/>
      <c r="AGQ85" s="18"/>
      <c r="AGR85" s="18"/>
      <c r="AGS85" s="18"/>
      <c r="AGT85" s="18"/>
      <c r="AGU85" s="18"/>
      <c r="AGV85" s="18"/>
      <c r="AGW85" s="18"/>
      <c r="AGX85" s="18"/>
      <c r="AGY85" s="18"/>
      <c r="AGZ85" s="18"/>
      <c r="AHA85" s="18"/>
      <c r="AHB85" s="18"/>
      <c r="AHC85" s="18"/>
      <c r="AHD85" s="18"/>
      <c r="AHE85" s="18"/>
      <c r="AHF85" s="18"/>
      <c r="AHG85" s="18"/>
      <c r="AHH85" s="18"/>
      <c r="AHI85" s="18"/>
      <c r="AHJ85" s="18"/>
      <c r="AHK85" s="18"/>
    </row>
    <row r="86" spans="1:895" s="165" customFormat="1">
      <c r="A86" s="17"/>
      <c r="B86" s="298"/>
      <c r="C86" s="375"/>
      <c r="D86" s="376"/>
      <c r="K86" s="167"/>
      <c r="L86" s="376"/>
      <c r="S86" s="167"/>
      <c r="T86" s="376"/>
      <c r="AA86" s="167"/>
      <c r="AB86" s="376"/>
      <c r="AF86" s="167"/>
      <c r="AG86" s="376"/>
      <c r="AN86" s="167"/>
      <c r="AO86" s="376"/>
      <c r="AP86" s="167"/>
      <c r="AQ86" s="174"/>
      <c r="AR86" s="296"/>
      <c r="AS86" s="174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  <c r="NM86" s="18"/>
      <c r="NN86" s="18"/>
      <c r="NO86" s="18"/>
      <c r="NP86" s="18"/>
      <c r="NQ86" s="18"/>
      <c r="NR86" s="18"/>
      <c r="NS86" s="18"/>
      <c r="NT86" s="18"/>
      <c r="NU86" s="18"/>
      <c r="NV86" s="18"/>
      <c r="NW86" s="18"/>
      <c r="NX86" s="18"/>
      <c r="NY86" s="18"/>
      <c r="NZ86" s="18"/>
      <c r="OA86" s="18"/>
      <c r="OB86" s="18"/>
      <c r="OC86" s="18"/>
      <c r="OD86" s="18"/>
      <c r="OE86" s="18"/>
      <c r="OF86" s="18"/>
      <c r="OG86" s="18"/>
      <c r="OH86" s="18"/>
      <c r="OI86" s="18"/>
      <c r="OJ86" s="18"/>
      <c r="OK86" s="18"/>
      <c r="OL86" s="18"/>
      <c r="OM86" s="18"/>
      <c r="ON86" s="18"/>
      <c r="OO86" s="18"/>
      <c r="OP86" s="18"/>
      <c r="OQ86" s="18"/>
      <c r="OR86" s="18"/>
      <c r="OS86" s="18"/>
      <c r="OT86" s="18"/>
      <c r="OU86" s="18"/>
      <c r="OV86" s="18"/>
      <c r="OW86" s="18"/>
      <c r="OX86" s="18"/>
      <c r="OY86" s="18"/>
      <c r="OZ86" s="18"/>
      <c r="PA86" s="18"/>
      <c r="PB86" s="18"/>
      <c r="PC86" s="18"/>
      <c r="PD86" s="18"/>
      <c r="PE86" s="18"/>
      <c r="PF86" s="18"/>
      <c r="PG86" s="18"/>
      <c r="PH86" s="18"/>
      <c r="PI86" s="18"/>
      <c r="PJ86" s="18"/>
      <c r="PK86" s="18"/>
      <c r="PL86" s="18"/>
      <c r="PM86" s="18"/>
      <c r="PN86" s="18"/>
      <c r="PO86" s="18"/>
      <c r="PP86" s="18"/>
      <c r="PQ86" s="18"/>
      <c r="PR86" s="18"/>
      <c r="PS86" s="18"/>
      <c r="PT86" s="18"/>
      <c r="PU86" s="18"/>
      <c r="PV86" s="18"/>
      <c r="PW86" s="18"/>
      <c r="PX86" s="18"/>
      <c r="PY86" s="18"/>
      <c r="PZ86" s="18"/>
      <c r="QA86" s="18"/>
      <c r="QB86" s="18"/>
      <c r="QC86" s="18"/>
      <c r="QD86" s="18"/>
      <c r="QE86" s="18"/>
      <c r="QF86" s="18"/>
      <c r="QG86" s="18"/>
      <c r="QH86" s="18"/>
      <c r="QI86" s="18"/>
      <c r="QJ86" s="18"/>
      <c r="QK86" s="18"/>
      <c r="QL86" s="18"/>
      <c r="QM86" s="18"/>
      <c r="QN86" s="18"/>
      <c r="QO86" s="18"/>
      <c r="QP86" s="18"/>
      <c r="QQ86" s="18"/>
      <c r="QR86" s="18"/>
      <c r="QS86" s="18"/>
      <c r="QT86" s="18"/>
      <c r="QU86" s="18"/>
      <c r="QV86" s="18"/>
      <c r="QW86" s="18"/>
      <c r="QX86" s="18"/>
      <c r="QY86" s="18"/>
      <c r="QZ86" s="18"/>
      <c r="RA86" s="18"/>
      <c r="RB86" s="18"/>
      <c r="RC86" s="18"/>
      <c r="RD86" s="18"/>
      <c r="RE86" s="18"/>
      <c r="RF86" s="18"/>
      <c r="RG86" s="18"/>
      <c r="RH86" s="18"/>
      <c r="RI86" s="18"/>
      <c r="RJ86" s="18"/>
      <c r="RK86" s="18"/>
      <c r="RL86" s="18"/>
      <c r="RM86" s="18"/>
      <c r="RN86" s="18"/>
      <c r="RO86" s="18"/>
      <c r="RP86" s="18"/>
      <c r="RQ86" s="18"/>
      <c r="RR86" s="18"/>
      <c r="RS86" s="18"/>
      <c r="RT86" s="18"/>
      <c r="RU86" s="18"/>
      <c r="RV86" s="18"/>
      <c r="RW86" s="18"/>
      <c r="RX86" s="18"/>
      <c r="RY86" s="18"/>
      <c r="RZ86" s="18"/>
      <c r="SA86" s="18"/>
      <c r="SB86" s="18"/>
      <c r="SC86" s="18"/>
      <c r="SD86" s="18"/>
      <c r="SE86" s="18"/>
      <c r="SF86" s="18"/>
      <c r="SG86" s="18"/>
      <c r="SH86" s="18"/>
      <c r="SI86" s="18"/>
      <c r="SJ86" s="18"/>
      <c r="SK86" s="18"/>
      <c r="SL86" s="18"/>
      <c r="SM86" s="18"/>
      <c r="SN86" s="18"/>
      <c r="SO86" s="18"/>
      <c r="SP86" s="18"/>
      <c r="SQ86" s="18"/>
      <c r="SR86" s="18"/>
      <c r="SS86" s="18"/>
      <c r="ST86" s="18"/>
      <c r="SU86" s="18"/>
      <c r="SV86" s="18"/>
      <c r="SW86" s="18"/>
      <c r="SX86" s="18"/>
      <c r="SY86" s="18"/>
      <c r="SZ86" s="18"/>
      <c r="TA86" s="18"/>
      <c r="TB86" s="18"/>
      <c r="TC86" s="18"/>
      <c r="TD86" s="18"/>
      <c r="TE86" s="18"/>
      <c r="TF86" s="18"/>
      <c r="TG86" s="18"/>
      <c r="TH86" s="18"/>
      <c r="TI86" s="18"/>
      <c r="TJ86" s="18"/>
      <c r="TK86" s="18"/>
      <c r="TL86" s="18"/>
      <c r="TM86" s="18"/>
      <c r="TN86" s="18"/>
      <c r="TO86" s="18"/>
      <c r="TP86" s="18"/>
      <c r="TQ86" s="18"/>
      <c r="TR86" s="18"/>
      <c r="TS86" s="18"/>
      <c r="TT86" s="18"/>
      <c r="TU86" s="18"/>
      <c r="TV86" s="18"/>
      <c r="TW86" s="18"/>
      <c r="TX86" s="18"/>
      <c r="TY86" s="18"/>
      <c r="TZ86" s="18"/>
      <c r="UA86" s="18"/>
      <c r="UB86" s="18"/>
      <c r="UC86" s="18"/>
      <c r="UD86" s="18"/>
      <c r="UE86" s="18"/>
      <c r="UF86" s="18"/>
      <c r="UG86" s="18"/>
      <c r="UH86" s="18"/>
      <c r="UI86" s="18"/>
      <c r="UJ86" s="18"/>
      <c r="UK86" s="18"/>
      <c r="UL86" s="18"/>
      <c r="UM86" s="18"/>
      <c r="UN86" s="18"/>
      <c r="UO86" s="18"/>
      <c r="UP86" s="18"/>
      <c r="UQ86" s="18"/>
      <c r="UR86" s="18"/>
      <c r="US86" s="18"/>
      <c r="UT86" s="18"/>
      <c r="UU86" s="18"/>
      <c r="UV86" s="18"/>
      <c r="UW86" s="18"/>
      <c r="UX86" s="18"/>
      <c r="UY86" s="18"/>
      <c r="UZ86" s="18"/>
      <c r="VA86" s="18"/>
      <c r="VB86" s="18"/>
      <c r="VC86" s="18"/>
      <c r="VD86" s="18"/>
      <c r="VE86" s="18"/>
      <c r="VF86" s="18"/>
      <c r="VG86" s="18"/>
      <c r="VH86" s="18"/>
      <c r="VI86" s="18"/>
      <c r="VJ86" s="18"/>
      <c r="VK86" s="18"/>
      <c r="VL86" s="18"/>
      <c r="VM86" s="18"/>
      <c r="VN86" s="18"/>
      <c r="VO86" s="18"/>
      <c r="VP86" s="18"/>
      <c r="VQ86" s="18"/>
      <c r="VR86" s="18"/>
      <c r="VS86" s="18"/>
      <c r="VT86" s="18"/>
      <c r="VU86" s="18"/>
      <c r="VV86" s="18"/>
      <c r="VW86" s="18"/>
      <c r="VX86" s="18"/>
      <c r="VY86" s="18"/>
      <c r="VZ86" s="18"/>
      <c r="WA86" s="18"/>
      <c r="WB86" s="18"/>
      <c r="WC86" s="18"/>
      <c r="WD86" s="18"/>
      <c r="WE86" s="18"/>
      <c r="WF86" s="18"/>
      <c r="WG86" s="18"/>
      <c r="WH86" s="18"/>
      <c r="WI86" s="18"/>
      <c r="WJ86" s="18"/>
      <c r="WK86" s="18"/>
      <c r="WL86" s="18"/>
      <c r="WM86" s="18"/>
      <c r="WN86" s="18"/>
      <c r="WO86" s="18"/>
      <c r="WP86" s="18"/>
      <c r="WQ86" s="18"/>
      <c r="WR86" s="18"/>
      <c r="WS86" s="18"/>
      <c r="WT86" s="18"/>
      <c r="WU86" s="18"/>
      <c r="WV86" s="18"/>
      <c r="WW86" s="18"/>
      <c r="WX86" s="18"/>
      <c r="WY86" s="18"/>
      <c r="WZ86" s="18"/>
      <c r="XA86" s="18"/>
      <c r="XB86" s="18"/>
      <c r="XC86" s="18"/>
      <c r="XD86" s="18"/>
      <c r="XE86" s="18"/>
      <c r="XF86" s="18"/>
      <c r="XG86" s="18"/>
      <c r="XH86" s="18"/>
      <c r="XI86" s="18"/>
      <c r="XJ86" s="18"/>
      <c r="XK86" s="18"/>
      <c r="XL86" s="18"/>
      <c r="XM86" s="18"/>
      <c r="XN86" s="18"/>
      <c r="XO86" s="18"/>
      <c r="XP86" s="18"/>
      <c r="XQ86" s="18"/>
      <c r="XR86" s="18"/>
      <c r="XS86" s="18"/>
      <c r="XT86" s="18"/>
      <c r="XU86" s="18"/>
      <c r="XV86" s="18"/>
      <c r="XW86" s="18"/>
      <c r="XX86" s="18"/>
      <c r="XY86" s="18"/>
      <c r="XZ86" s="18"/>
      <c r="YA86" s="18"/>
      <c r="YB86" s="18"/>
      <c r="YC86" s="18"/>
      <c r="YD86" s="18"/>
      <c r="YE86" s="18"/>
      <c r="YF86" s="18"/>
      <c r="YG86" s="18"/>
      <c r="YH86" s="18"/>
      <c r="YI86" s="18"/>
      <c r="YJ86" s="18"/>
      <c r="YK86" s="18"/>
      <c r="YL86" s="18"/>
      <c r="YM86" s="18"/>
      <c r="YN86" s="18"/>
      <c r="YO86" s="18"/>
      <c r="YP86" s="18"/>
      <c r="YQ86" s="18"/>
      <c r="YR86" s="18"/>
      <c r="YS86" s="18"/>
      <c r="YT86" s="18"/>
      <c r="YU86" s="18"/>
      <c r="YV86" s="18"/>
      <c r="YW86" s="18"/>
      <c r="YX86" s="18"/>
      <c r="YY86" s="18"/>
      <c r="YZ86" s="18"/>
      <c r="ZA86" s="18"/>
      <c r="ZB86" s="18"/>
      <c r="ZC86" s="18"/>
      <c r="ZD86" s="18"/>
      <c r="ZE86" s="18"/>
      <c r="ZF86" s="18"/>
      <c r="ZG86" s="18"/>
      <c r="ZH86" s="18"/>
      <c r="ZI86" s="18"/>
      <c r="ZJ86" s="18"/>
      <c r="ZK86" s="18"/>
      <c r="ZL86" s="18"/>
      <c r="ZM86" s="18"/>
      <c r="ZN86" s="18"/>
      <c r="ZO86" s="18"/>
      <c r="ZP86" s="18"/>
      <c r="ZQ86" s="18"/>
      <c r="ZR86" s="18"/>
      <c r="ZS86" s="18"/>
      <c r="ZT86" s="18"/>
      <c r="ZU86" s="18"/>
      <c r="ZV86" s="18"/>
      <c r="ZW86" s="18"/>
      <c r="ZX86" s="18"/>
      <c r="ZY86" s="18"/>
      <c r="ZZ86" s="18"/>
      <c r="AAA86" s="18"/>
      <c r="AAB86" s="18"/>
      <c r="AAC86" s="18"/>
      <c r="AAD86" s="18"/>
      <c r="AAE86" s="18"/>
      <c r="AAF86" s="18"/>
      <c r="AAG86" s="18"/>
      <c r="AAH86" s="18"/>
      <c r="AAI86" s="18"/>
      <c r="AAJ86" s="18"/>
      <c r="AAK86" s="18"/>
      <c r="AAL86" s="18"/>
      <c r="AAM86" s="18"/>
      <c r="AAN86" s="18"/>
      <c r="AAO86" s="18"/>
      <c r="AAP86" s="18"/>
      <c r="AAQ86" s="18"/>
      <c r="AAR86" s="18"/>
      <c r="AAS86" s="18"/>
      <c r="AAT86" s="18"/>
      <c r="AAU86" s="18"/>
      <c r="AAV86" s="18"/>
      <c r="AAW86" s="18"/>
      <c r="AAX86" s="18"/>
      <c r="AAY86" s="18"/>
      <c r="AAZ86" s="18"/>
      <c r="ABA86" s="18"/>
      <c r="ABB86" s="18"/>
      <c r="ABC86" s="18"/>
      <c r="ABD86" s="18"/>
      <c r="ABE86" s="18"/>
      <c r="ABF86" s="18"/>
      <c r="ABG86" s="18"/>
      <c r="ABH86" s="18"/>
      <c r="ABI86" s="18"/>
      <c r="ABJ86" s="18"/>
      <c r="ABK86" s="18"/>
      <c r="ABL86" s="18"/>
      <c r="ABM86" s="18"/>
      <c r="ABN86" s="18"/>
      <c r="ABO86" s="18"/>
      <c r="ABP86" s="18"/>
      <c r="ABQ86" s="18"/>
      <c r="ABR86" s="18"/>
      <c r="ABS86" s="18"/>
      <c r="ABT86" s="18"/>
      <c r="ABU86" s="18"/>
      <c r="ABV86" s="18"/>
      <c r="ABW86" s="18"/>
      <c r="ABX86" s="18"/>
      <c r="ABY86" s="18"/>
      <c r="ABZ86" s="18"/>
      <c r="ACA86" s="18"/>
      <c r="ACB86" s="18"/>
      <c r="ACC86" s="18"/>
      <c r="ACD86" s="18"/>
      <c r="ACE86" s="18"/>
      <c r="ACF86" s="18"/>
      <c r="ACG86" s="18"/>
      <c r="ACH86" s="18"/>
      <c r="ACI86" s="18"/>
      <c r="ACJ86" s="18"/>
      <c r="ACK86" s="18"/>
      <c r="ACL86" s="18"/>
      <c r="ACM86" s="18"/>
      <c r="ACN86" s="18"/>
      <c r="ACO86" s="18"/>
      <c r="ACP86" s="18"/>
      <c r="ACQ86" s="18"/>
      <c r="ACR86" s="18"/>
      <c r="ACS86" s="18"/>
      <c r="ACT86" s="18"/>
      <c r="ACU86" s="18"/>
      <c r="ACV86" s="18"/>
      <c r="ACW86" s="18"/>
      <c r="ACX86" s="18"/>
      <c r="ACY86" s="18"/>
      <c r="ACZ86" s="18"/>
      <c r="ADA86" s="18"/>
      <c r="ADB86" s="18"/>
      <c r="ADC86" s="18"/>
      <c r="ADD86" s="18"/>
      <c r="ADE86" s="18"/>
      <c r="ADF86" s="18"/>
      <c r="ADG86" s="18"/>
      <c r="ADH86" s="18"/>
      <c r="ADI86" s="18"/>
      <c r="ADJ86" s="18"/>
      <c r="ADK86" s="18"/>
      <c r="ADL86" s="18"/>
      <c r="ADM86" s="18"/>
      <c r="ADN86" s="18"/>
      <c r="ADO86" s="18"/>
      <c r="ADP86" s="18"/>
      <c r="ADQ86" s="18"/>
      <c r="ADR86" s="18"/>
      <c r="ADS86" s="18"/>
      <c r="ADT86" s="18"/>
      <c r="ADU86" s="18"/>
      <c r="ADV86" s="18"/>
      <c r="ADW86" s="18"/>
      <c r="ADX86" s="18"/>
      <c r="ADY86" s="18"/>
      <c r="ADZ86" s="18"/>
      <c r="AEA86" s="18"/>
      <c r="AEB86" s="18"/>
      <c r="AEC86" s="18"/>
      <c r="AED86" s="18"/>
      <c r="AEE86" s="18"/>
      <c r="AEF86" s="18"/>
      <c r="AEG86" s="18"/>
      <c r="AEH86" s="18"/>
      <c r="AEI86" s="18"/>
      <c r="AEJ86" s="18"/>
      <c r="AEK86" s="18"/>
      <c r="AEL86" s="18"/>
      <c r="AEM86" s="18"/>
      <c r="AEN86" s="18"/>
      <c r="AEO86" s="18"/>
      <c r="AEP86" s="18"/>
      <c r="AEQ86" s="18"/>
      <c r="AER86" s="18"/>
      <c r="AES86" s="18"/>
      <c r="AET86" s="18"/>
      <c r="AEU86" s="18"/>
      <c r="AEV86" s="18"/>
      <c r="AEW86" s="18"/>
      <c r="AEX86" s="18"/>
      <c r="AEY86" s="18"/>
      <c r="AEZ86" s="18"/>
      <c r="AFA86" s="18"/>
      <c r="AFB86" s="18"/>
      <c r="AFC86" s="18"/>
      <c r="AFD86" s="18"/>
      <c r="AFE86" s="18"/>
      <c r="AFF86" s="18"/>
      <c r="AFG86" s="18"/>
      <c r="AFH86" s="18"/>
      <c r="AFI86" s="18"/>
      <c r="AFJ86" s="18"/>
      <c r="AFK86" s="18"/>
      <c r="AFL86" s="18"/>
      <c r="AFM86" s="18"/>
      <c r="AFN86" s="18"/>
      <c r="AFO86" s="18"/>
      <c r="AFP86" s="18"/>
      <c r="AFQ86" s="18"/>
      <c r="AFR86" s="18"/>
      <c r="AFS86" s="18"/>
      <c r="AFT86" s="18"/>
      <c r="AFU86" s="18"/>
      <c r="AFV86" s="18"/>
      <c r="AFW86" s="18"/>
      <c r="AFX86" s="18"/>
      <c r="AFY86" s="18"/>
      <c r="AFZ86" s="18"/>
      <c r="AGA86" s="18"/>
      <c r="AGB86" s="18"/>
      <c r="AGC86" s="18"/>
      <c r="AGD86" s="18"/>
      <c r="AGE86" s="18"/>
      <c r="AGF86" s="18"/>
      <c r="AGG86" s="18"/>
      <c r="AGH86" s="18"/>
      <c r="AGI86" s="18"/>
      <c r="AGJ86" s="18"/>
      <c r="AGK86" s="18"/>
      <c r="AGL86" s="18"/>
      <c r="AGM86" s="18"/>
      <c r="AGN86" s="18"/>
      <c r="AGO86" s="18"/>
      <c r="AGP86" s="18"/>
      <c r="AGQ86" s="18"/>
      <c r="AGR86" s="18"/>
      <c r="AGS86" s="18"/>
      <c r="AGT86" s="18"/>
      <c r="AGU86" s="18"/>
      <c r="AGV86" s="18"/>
      <c r="AGW86" s="18"/>
      <c r="AGX86" s="18"/>
      <c r="AGY86" s="18"/>
      <c r="AGZ86" s="18"/>
      <c r="AHA86" s="18"/>
      <c r="AHB86" s="18"/>
      <c r="AHC86" s="18"/>
      <c r="AHD86" s="18"/>
      <c r="AHE86" s="18"/>
      <c r="AHF86" s="18"/>
      <c r="AHG86" s="18"/>
      <c r="AHH86" s="18"/>
      <c r="AHI86" s="18"/>
      <c r="AHJ86" s="18"/>
      <c r="AHK86" s="18"/>
    </row>
    <row r="87" spans="1:895" s="165" customFormat="1">
      <c r="A87" s="17"/>
      <c r="B87" s="298"/>
      <c r="C87" s="375"/>
      <c r="D87" s="376"/>
      <c r="K87" s="167"/>
      <c r="L87" s="376"/>
      <c r="S87" s="167"/>
      <c r="T87" s="376"/>
      <c r="AA87" s="167"/>
      <c r="AB87" s="376"/>
      <c r="AF87" s="167"/>
      <c r="AG87" s="376"/>
      <c r="AN87" s="167"/>
      <c r="AO87" s="376"/>
      <c r="AP87" s="167"/>
      <c r="AQ87" s="174"/>
      <c r="AR87" s="296"/>
      <c r="AS87" s="174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  <c r="SO87" s="18"/>
      <c r="SP87" s="18"/>
      <c r="SQ87" s="18"/>
      <c r="SR87" s="18"/>
      <c r="SS87" s="18"/>
      <c r="ST87" s="18"/>
      <c r="SU87" s="18"/>
      <c r="SV87" s="18"/>
      <c r="SW87" s="18"/>
      <c r="SX87" s="18"/>
      <c r="SY87" s="18"/>
      <c r="SZ87" s="18"/>
      <c r="TA87" s="18"/>
      <c r="TB87" s="18"/>
      <c r="TC87" s="18"/>
      <c r="TD87" s="18"/>
      <c r="TE87" s="18"/>
      <c r="TF87" s="18"/>
      <c r="TG87" s="18"/>
      <c r="TH87" s="18"/>
      <c r="TI87" s="18"/>
      <c r="TJ87" s="18"/>
      <c r="TK87" s="18"/>
      <c r="TL87" s="18"/>
      <c r="TM87" s="18"/>
      <c r="TN87" s="18"/>
      <c r="TO87" s="18"/>
      <c r="TP87" s="18"/>
      <c r="TQ87" s="18"/>
      <c r="TR87" s="18"/>
      <c r="TS87" s="18"/>
      <c r="TT87" s="18"/>
      <c r="TU87" s="18"/>
      <c r="TV87" s="18"/>
      <c r="TW87" s="18"/>
      <c r="TX87" s="18"/>
      <c r="TY87" s="18"/>
      <c r="TZ87" s="18"/>
      <c r="UA87" s="18"/>
      <c r="UB87" s="18"/>
      <c r="UC87" s="18"/>
      <c r="UD87" s="18"/>
      <c r="UE87" s="18"/>
      <c r="UF87" s="18"/>
      <c r="UG87" s="18"/>
      <c r="UH87" s="18"/>
      <c r="UI87" s="18"/>
      <c r="UJ87" s="18"/>
      <c r="UK87" s="18"/>
      <c r="UL87" s="18"/>
      <c r="UM87" s="18"/>
      <c r="UN87" s="18"/>
      <c r="UO87" s="18"/>
      <c r="UP87" s="18"/>
      <c r="UQ87" s="18"/>
      <c r="UR87" s="18"/>
      <c r="US87" s="18"/>
      <c r="UT87" s="18"/>
      <c r="UU87" s="18"/>
      <c r="UV87" s="18"/>
      <c r="UW87" s="18"/>
      <c r="UX87" s="18"/>
      <c r="UY87" s="18"/>
      <c r="UZ87" s="18"/>
      <c r="VA87" s="18"/>
      <c r="VB87" s="18"/>
      <c r="VC87" s="18"/>
      <c r="VD87" s="18"/>
      <c r="VE87" s="18"/>
      <c r="VF87" s="18"/>
      <c r="VG87" s="18"/>
      <c r="VH87" s="18"/>
      <c r="VI87" s="18"/>
      <c r="VJ87" s="18"/>
      <c r="VK87" s="18"/>
      <c r="VL87" s="18"/>
      <c r="VM87" s="18"/>
      <c r="VN87" s="18"/>
      <c r="VO87" s="18"/>
      <c r="VP87" s="18"/>
      <c r="VQ87" s="18"/>
      <c r="VR87" s="18"/>
      <c r="VS87" s="18"/>
      <c r="VT87" s="18"/>
      <c r="VU87" s="18"/>
      <c r="VV87" s="18"/>
      <c r="VW87" s="18"/>
      <c r="VX87" s="18"/>
      <c r="VY87" s="18"/>
      <c r="VZ87" s="18"/>
      <c r="WA87" s="18"/>
      <c r="WB87" s="18"/>
      <c r="WC87" s="18"/>
      <c r="WD87" s="18"/>
      <c r="WE87" s="18"/>
      <c r="WF87" s="18"/>
      <c r="WG87" s="18"/>
      <c r="WH87" s="18"/>
      <c r="WI87" s="18"/>
      <c r="WJ87" s="18"/>
      <c r="WK87" s="18"/>
      <c r="WL87" s="18"/>
      <c r="WM87" s="18"/>
      <c r="WN87" s="18"/>
      <c r="WO87" s="18"/>
      <c r="WP87" s="18"/>
      <c r="WQ87" s="18"/>
      <c r="WR87" s="18"/>
      <c r="WS87" s="18"/>
      <c r="WT87" s="18"/>
      <c r="WU87" s="18"/>
      <c r="WV87" s="18"/>
      <c r="WW87" s="18"/>
      <c r="WX87" s="18"/>
      <c r="WY87" s="18"/>
      <c r="WZ87" s="18"/>
      <c r="XA87" s="18"/>
      <c r="XB87" s="18"/>
      <c r="XC87" s="18"/>
      <c r="XD87" s="18"/>
      <c r="XE87" s="18"/>
      <c r="XF87" s="18"/>
      <c r="XG87" s="18"/>
      <c r="XH87" s="18"/>
      <c r="XI87" s="18"/>
      <c r="XJ87" s="18"/>
      <c r="XK87" s="18"/>
      <c r="XL87" s="18"/>
      <c r="XM87" s="18"/>
      <c r="XN87" s="18"/>
      <c r="XO87" s="18"/>
      <c r="XP87" s="18"/>
      <c r="XQ87" s="18"/>
      <c r="XR87" s="18"/>
      <c r="XS87" s="18"/>
      <c r="XT87" s="18"/>
      <c r="XU87" s="18"/>
      <c r="XV87" s="18"/>
      <c r="XW87" s="18"/>
      <c r="XX87" s="18"/>
      <c r="XY87" s="18"/>
      <c r="XZ87" s="18"/>
      <c r="YA87" s="18"/>
      <c r="YB87" s="18"/>
      <c r="YC87" s="18"/>
      <c r="YD87" s="18"/>
      <c r="YE87" s="18"/>
      <c r="YF87" s="18"/>
      <c r="YG87" s="18"/>
      <c r="YH87" s="18"/>
      <c r="YI87" s="18"/>
      <c r="YJ87" s="18"/>
      <c r="YK87" s="18"/>
      <c r="YL87" s="18"/>
      <c r="YM87" s="18"/>
      <c r="YN87" s="18"/>
      <c r="YO87" s="18"/>
      <c r="YP87" s="18"/>
      <c r="YQ87" s="18"/>
      <c r="YR87" s="18"/>
      <c r="YS87" s="18"/>
      <c r="YT87" s="18"/>
      <c r="YU87" s="18"/>
      <c r="YV87" s="18"/>
      <c r="YW87" s="18"/>
      <c r="YX87" s="18"/>
      <c r="YY87" s="18"/>
      <c r="YZ87" s="18"/>
      <c r="ZA87" s="18"/>
      <c r="ZB87" s="18"/>
      <c r="ZC87" s="18"/>
      <c r="ZD87" s="18"/>
      <c r="ZE87" s="18"/>
      <c r="ZF87" s="18"/>
      <c r="ZG87" s="18"/>
      <c r="ZH87" s="18"/>
      <c r="ZI87" s="18"/>
      <c r="ZJ87" s="18"/>
      <c r="ZK87" s="18"/>
      <c r="ZL87" s="18"/>
      <c r="ZM87" s="18"/>
      <c r="ZN87" s="18"/>
      <c r="ZO87" s="18"/>
      <c r="ZP87" s="18"/>
      <c r="ZQ87" s="18"/>
      <c r="ZR87" s="18"/>
      <c r="ZS87" s="18"/>
      <c r="ZT87" s="18"/>
      <c r="ZU87" s="18"/>
      <c r="ZV87" s="18"/>
      <c r="ZW87" s="18"/>
      <c r="ZX87" s="18"/>
      <c r="ZY87" s="18"/>
      <c r="ZZ87" s="18"/>
      <c r="AAA87" s="18"/>
      <c r="AAB87" s="18"/>
      <c r="AAC87" s="18"/>
      <c r="AAD87" s="18"/>
      <c r="AAE87" s="18"/>
      <c r="AAF87" s="18"/>
      <c r="AAG87" s="18"/>
      <c r="AAH87" s="18"/>
      <c r="AAI87" s="18"/>
      <c r="AAJ87" s="18"/>
      <c r="AAK87" s="18"/>
      <c r="AAL87" s="18"/>
      <c r="AAM87" s="18"/>
      <c r="AAN87" s="18"/>
      <c r="AAO87" s="18"/>
      <c r="AAP87" s="18"/>
      <c r="AAQ87" s="18"/>
      <c r="AAR87" s="18"/>
      <c r="AAS87" s="18"/>
      <c r="AAT87" s="18"/>
      <c r="AAU87" s="18"/>
      <c r="AAV87" s="18"/>
      <c r="AAW87" s="18"/>
      <c r="AAX87" s="18"/>
      <c r="AAY87" s="18"/>
      <c r="AAZ87" s="18"/>
      <c r="ABA87" s="18"/>
      <c r="ABB87" s="18"/>
      <c r="ABC87" s="18"/>
      <c r="ABD87" s="18"/>
      <c r="ABE87" s="18"/>
      <c r="ABF87" s="18"/>
      <c r="ABG87" s="18"/>
      <c r="ABH87" s="18"/>
      <c r="ABI87" s="18"/>
      <c r="ABJ87" s="18"/>
      <c r="ABK87" s="18"/>
      <c r="ABL87" s="18"/>
      <c r="ABM87" s="18"/>
      <c r="ABN87" s="18"/>
      <c r="ABO87" s="18"/>
      <c r="ABP87" s="18"/>
      <c r="ABQ87" s="18"/>
      <c r="ABR87" s="18"/>
      <c r="ABS87" s="18"/>
      <c r="ABT87" s="18"/>
      <c r="ABU87" s="18"/>
      <c r="ABV87" s="18"/>
      <c r="ABW87" s="18"/>
      <c r="ABX87" s="18"/>
      <c r="ABY87" s="18"/>
      <c r="ABZ87" s="18"/>
      <c r="ACA87" s="18"/>
      <c r="ACB87" s="18"/>
      <c r="ACC87" s="18"/>
      <c r="ACD87" s="18"/>
      <c r="ACE87" s="18"/>
      <c r="ACF87" s="18"/>
      <c r="ACG87" s="18"/>
      <c r="ACH87" s="18"/>
      <c r="ACI87" s="18"/>
      <c r="ACJ87" s="18"/>
      <c r="ACK87" s="18"/>
      <c r="ACL87" s="18"/>
      <c r="ACM87" s="18"/>
      <c r="ACN87" s="18"/>
      <c r="ACO87" s="18"/>
      <c r="ACP87" s="18"/>
      <c r="ACQ87" s="18"/>
      <c r="ACR87" s="18"/>
      <c r="ACS87" s="18"/>
      <c r="ACT87" s="18"/>
      <c r="ACU87" s="18"/>
      <c r="ACV87" s="18"/>
      <c r="ACW87" s="18"/>
      <c r="ACX87" s="18"/>
      <c r="ACY87" s="18"/>
      <c r="ACZ87" s="18"/>
      <c r="ADA87" s="18"/>
      <c r="ADB87" s="18"/>
      <c r="ADC87" s="18"/>
      <c r="ADD87" s="18"/>
      <c r="ADE87" s="18"/>
      <c r="ADF87" s="18"/>
      <c r="ADG87" s="18"/>
      <c r="ADH87" s="18"/>
      <c r="ADI87" s="18"/>
      <c r="ADJ87" s="18"/>
      <c r="ADK87" s="18"/>
      <c r="ADL87" s="18"/>
      <c r="ADM87" s="18"/>
      <c r="ADN87" s="18"/>
      <c r="ADO87" s="18"/>
      <c r="ADP87" s="18"/>
      <c r="ADQ87" s="18"/>
      <c r="ADR87" s="18"/>
      <c r="ADS87" s="18"/>
      <c r="ADT87" s="18"/>
      <c r="ADU87" s="18"/>
      <c r="ADV87" s="18"/>
      <c r="ADW87" s="18"/>
      <c r="ADX87" s="18"/>
      <c r="ADY87" s="18"/>
      <c r="ADZ87" s="18"/>
      <c r="AEA87" s="18"/>
      <c r="AEB87" s="18"/>
      <c r="AEC87" s="18"/>
      <c r="AED87" s="18"/>
      <c r="AEE87" s="18"/>
      <c r="AEF87" s="18"/>
      <c r="AEG87" s="18"/>
      <c r="AEH87" s="18"/>
      <c r="AEI87" s="18"/>
      <c r="AEJ87" s="18"/>
      <c r="AEK87" s="18"/>
      <c r="AEL87" s="18"/>
      <c r="AEM87" s="18"/>
      <c r="AEN87" s="18"/>
      <c r="AEO87" s="18"/>
      <c r="AEP87" s="18"/>
      <c r="AEQ87" s="18"/>
      <c r="AER87" s="18"/>
      <c r="AES87" s="18"/>
      <c r="AET87" s="18"/>
      <c r="AEU87" s="18"/>
      <c r="AEV87" s="18"/>
      <c r="AEW87" s="18"/>
      <c r="AEX87" s="18"/>
      <c r="AEY87" s="18"/>
      <c r="AEZ87" s="18"/>
      <c r="AFA87" s="18"/>
      <c r="AFB87" s="18"/>
      <c r="AFC87" s="18"/>
      <c r="AFD87" s="18"/>
      <c r="AFE87" s="18"/>
      <c r="AFF87" s="18"/>
      <c r="AFG87" s="18"/>
      <c r="AFH87" s="18"/>
      <c r="AFI87" s="18"/>
      <c r="AFJ87" s="18"/>
      <c r="AFK87" s="18"/>
      <c r="AFL87" s="18"/>
      <c r="AFM87" s="18"/>
      <c r="AFN87" s="18"/>
      <c r="AFO87" s="18"/>
      <c r="AFP87" s="18"/>
      <c r="AFQ87" s="18"/>
      <c r="AFR87" s="18"/>
      <c r="AFS87" s="18"/>
      <c r="AFT87" s="18"/>
      <c r="AFU87" s="18"/>
      <c r="AFV87" s="18"/>
      <c r="AFW87" s="18"/>
      <c r="AFX87" s="18"/>
      <c r="AFY87" s="18"/>
      <c r="AFZ87" s="18"/>
      <c r="AGA87" s="18"/>
      <c r="AGB87" s="18"/>
      <c r="AGC87" s="18"/>
      <c r="AGD87" s="18"/>
      <c r="AGE87" s="18"/>
      <c r="AGF87" s="18"/>
      <c r="AGG87" s="18"/>
      <c r="AGH87" s="18"/>
      <c r="AGI87" s="18"/>
      <c r="AGJ87" s="18"/>
      <c r="AGK87" s="18"/>
      <c r="AGL87" s="18"/>
      <c r="AGM87" s="18"/>
      <c r="AGN87" s="18"/>
      <c r="AGO87" s="18"/>
      <c r="AGP87" s="18"/>
      <c r="AGQ87" s="18"/>
      <c r="AGR87" s="18"/>
      <c r="AGS87" s="18"/>
      <c r="AGT87" s="18"/>
      <c r="AGU87" s="18"/>
      <c r="AGV87" s="18"/>
      <c r="AGW87" s="18"/>
      <c r="AGX87" s="18"/>
      <c r="AGY87" s="18"/>
      <c r="AGZ87" s="18"/>
      <c r="AHA87" s="18"/>
      <c r="AHB87" s="18"/>
      <c r="AHC87" s="18"/>
      <c r="AHD87" s="18"/>
      <c r="AHE87" s="18"/>
      <c r="AHF87" s="18"/>
      <c r="AHG87" s="18"/>
      <c r="AHH87" s="18"/>
      <c r="AHI87" s="18"/>
      <c r="AHJ87" s="18"/>
      <c r="AHK87" s="18"/>
    </row>
    <row r="88" spans="1:895" s="165" customFormat="1">
      <c r="A88" s="17"/>
      <c r="B88" s="298"/>
      <c r="C88" s="375"/>
      <c r="D88" s="376"/>
      <c r="K88" s="167"/>
      <c r="L88" s="376"/>
      <c r="S88" s="167"/>
      <c r="T88" s="376"/>
      <c r="AA88" s="167"/>
      <c r="AB88" s="376"/>
      <c r="AF88" s="167"/>
      <c r="AG88" s="376"/>
      <c r="AN88" s="167"/>
      <c r="AO88" s="376"/>
      <c r="AP88" s="167"/>
      <c r="AQ88" s="174"/>
      <c r="AR88" s="296"/>
      <c r="AS88" s="174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  <c r="MC88" s="18"/>
      <c r="MD88" s="18"/>
      <c r="ME88" s="18"/>
      <c r="MF88" s="18"/>
      <c r="MG88" s="18"/>
      <c r="MH88" s="18"/>
      <c r="MI88" s="18"/>
      <c r="MJ88" s="18"/>
      <c r="MK88" s="18"/>
      <c r="ML88" s="18"/>
      <c r="MM88" s="18"/>
      <c r="MN88" s="18"/>
      <c r="MO88" s="18"/>
      <c r="MP88" s="18"/>
      <c r="MQ88" s="18"/>
      <c r="MR88" s="18"/>
      <c r="MS88" s="18"/>
      <c r="MT88" s="18"/>
      <c r="MU88" s="18"/>
      <c r="MV88" s="18"/>
      <c r="MW88" s="18"/>
      <c r="MX88" s="18"/>
      <c r="MY88" s="18"/>
      <c r="MZ88" s="18"/>
      <c r="NA88" s="18"/>
      <c r="NB88" s="18"/>
      <c r="NC88" s="18"/>
      <c r="ND88" s="18"/>
      <c r="NE88" s="18"/>
      <c r="NF88" s="18"/>
      <c r="NG88" s="18"/>
      <c r="NH88" s="18"/>
      <c r="NI88" s="18"/>
      <c r="NJ88" s="18"/>
      <c r="NK88" s="18"/>
      <c r="NL88" s="18"/>
      <c r="NM88" s="18"/>
      <c r="NN88" s="18"/>
      <c r="NO88" s="18"/>
      <c r="NP88" s="18"/>
      <c r="NQ88" s="18"/>
      <c r="NR88" s="18"/>
      <c r="NS88" s="18"/>
      <c r="NT88" s="18"/>
      <c r="NU88" s="18"/>
      <c r="NV88" s="18"/>
      <c r="NW88" s="18"/>
      <c r="NX88" s="18"/>
      <c r="NY88" s="18"/>
      <c r="NZ88" s="18"/>
      <c r="OA88" s="18"/>
      <c r="OB88" s="18"/>
      <c r="OC88" s="18"/>
      <c r="OD88" s="18"/>
      <c r="OE88" s="18"/>
      <c r="OF88" s="18"/>
      <c r="OG88" s="18"/>
      <c r="OH88" s="18"/>
      <c r="OI88" s="18"/>
      <c r="OJ88" s="18"/>
      <c r="OK88" s="18"/>
      <c r="OL88" s="18"/>
      <c r="OM88" s="18"/>
      <c r="ON88" s="18"/>
      <c r="OO88" s="18"/>
      <c r="OP88" s="18"/>
      <c r="OQ88" s="18"/>
      <c r="OR88" s="18"/>
      <c r="OS88" s="18"/>
      <c r="OT88" s="18"/>
      <c r="OU88" s="18"/>
      <c r="OV88" s="18"/>
      <c r="OW88" s="18"/>
      <c r="OX88" s="18"/>
      <c r="OY88" s="18"/>
      <c r="OZ88" s="18"/>
      <c r="PA88" s="18"/>
      <c r="PB88" s="18"/>
      <c r="PC88" s="18"/>
      <c r="PD88" s="18"/>
      <c r="PE88" s="18"/>
      <c r="PF88" s="18"/>
      <c r="PG88" s="18"/>
      <c r="PH88" s="18"/>
      <c r="PI88" s="18"/>
      <c r="PJ88" s="18"/>
      <c r="PK88" s="18"/>
      <c r="PL88" s="18"/>
      <c r="PM88" s="18"/>
      <c r="PN88" s="18"/>
      <c r="PO88" s="18"/>
      <c r="PP88" s="18"/>
      <c r="PQ88" s="18"/>
      <c r="PR88" s="18"/>
      <c r="PS88" s="18"/>
      <c r="PT88" s="18"/>
      <c r="PU88" s="18"/>
      <c r="PV88" s="18"/>
      <c r="PW88" s="18"/>
      <c r="PX88" s="18"/>
      <c r="PY88" s="18"/>
      <c r="PZ88" s="18"/>
      <c r="QA88" s="18"/>
      <c r="QB88" s="18"/>
      <c r="QC88" s="18"/>
      <c r="QD88" s="18"/>
      <c r="QE88" s="18"/>
      <c r="QF88" s="18"/>
      <c r="QG88" s="18"/>
      <c r="QH88" s="18"/>
      <c r="QI88" s="18"/>
      <c r="QJ88" s="18"/>
      <c r="QK88" s="18"/>
      <c r="QL88" s="18"/>
      <c r="QM88" s="18"/>
      <c r="QN88" s="18"/>
      <c r="QO88" s="18"/>
      <c r="QP88" s="18"/>
      <c r="QQ88" s="18"/>
      <c r="QR88" s="18"/>
      <c r="QS88" s="18"/>
      <c r="QT88" s="18"/>
      <c r="QU88" s="18"/>
      <c r="QV88" s="18"/>
      <c r="QW88" s="18"/>
      <c r="QX88" s="18"/>
      <c r="QY88" s="18"/>
      <c r="QZ88" s="18"/>
      <c r="RA88" s="18"/>
      <c r="RB88" s="18"/>
      <c r="RC88" s="18"/>
      <c r="RD88" s="18"/>
      <c r="RE88" s="18"/>
      <c r="RF88" s="18"/>
      <c r="RG88" s="18"/>
      <c r="RH88" s="18"/>
      <c r="RI88" s="18"/>
      <c r="RJ88" s="18"/>
      <c r="RK88" s="18"/>
      <c r="RL88" s="18"/>
      <c r="RM88" s="18"/>
      <c r="RN88" s="18"/>
      <c r="RO88" s="18"/>
      <c r="RP88" s="18"/>
      <c r="RQ88" s="18"/>
      <c r="RR88" s="18"/>
      <c r="RS88" s="18"/>
      <c r="RT88" s="18"/>
      <c r="RU88" s="18"/>
      <c r="RV88" s="18"/>
      <c r="RW88" s="18"/>
      <c r="RX88" s="18"/>
      <c r="RY88" s="18"/>
      <c r="RZ88" s="18"/>
      <c r="SA88" s="18"/>
      <c r="SB88" s="18"/>
      <c r="SC88" s="18"/>
      <c r="SD88" s="18"/>
      <c r="SE88" s="18"/>
      <c r="SF88" s="18"/>
      <c r="SG88" s="18"/>
      <c r="SH88" s="18"/>
      <c r="SI88" s="18"/>
      <c r="SJ88" s="18"/>
      <c r="SK88" s="18"/>
      <c r="SL88" s="18"/>
      <c r="SM88" s="18"/>
      <c r="SN88" s="18"/>
      <c r="SO88" s="18"/>
      <c r="SP88" s="18"/>
      <c r="SQ88" s="18"/>
      <c r="SR88" s="18"/>
      <c r="SS88" s="18"/>
      <c r="ST88" s="18"/>
      <c r="SU88" s="18"/>
      <c r="SV88" s="18"/>
      <c r="SW88" s="18"/>
      <c r="SX88" s="18"/>
      <c r="SY88" s="18"/>
      <c r="SZ88" s="18"/>
      <c r="TA88" s="18"/>
      <c r="TB88" s="18"/>
      <c r="TC88" s="18"/>
      <c r="TD88" s="18"/>
      <c r="TE88" s="18"/>
      <c r="TF88" s="18"/>
      <c r="TG88" s="18"/>
      <c r="TH88" s="18"/>
      <c r="TI88" s="18"/>
      <c r="TJ88" s="18"/>
      <c r="TK88" s="18"/>
      <c r="TL88" s="18"/>
      <c r="TM88" s="18"/>
      <c r="TN88" s="18"/>
      <c r="TO88" s="18"/>
      <c r="TP88" s="18"/>
      <c r="TQ88" s="18"/>
      <c r="TR88" s="18"/>
      <c r="TS88" s="18"/>
      <c r="TT88" s="18"/>
      <c r="TU88" s="18"/>
      <c r="TV88" s="18"/>
      <c r="TW88" s="18"/>
      <c r="TX88" s="18"/>
      <c r="TY88" s="18"/>
      <c r="TZ88" s="18"/>
      <c r="UA88" s="18"/>
      <c r="UB88" s="18"/>
      <c r="UC88" s="18"/>
      <c r="UD88" s="18"/>
      <c r="UE88" s="18"/>
      <c r="UF88" s="18"/>
      <c r="UG88" s="18"/>
      <c r="UH88" s="18"/>
      <c r="UI88" s="18"/>
      <c r="UJ88" s="18"/>
      <c r="UK88" s="18"/>
      <c r="UL88" s="18"/>
      <c r="UM88" s="18"/>
      <c r="UN88" s="18"/>
      <c r="UO88" s="18"/>
      <c r="UP88" s="18"/>
      <c r="UQ88" s="18"/>
      <c r="UR88" s="18"/>
      <c r="US88" s="18"/>
      <c r="UT88" s="18"/>
      <c r="UU88" s="18"/>
      <c r="UV88" s="18"/>
      <c r="UW88" s="18"/>
      <c r="UX88" s="18"/>
      <c r="UY88" s="18"/>
      <c r="UZ88" s="18"/>
      <c r="VA88" s="18"/>
      <c r="VB88" s="18"/>
      <c r="VC88" s="18"/>
      <c r="VD88" s="18"/>
      <c r="VE88" s="18"/>
      <c r="VF88" s="18"/>
      <c r="VG88" s="18"/>
      <c r="VH88" s="18"/>
      <c r="VI88" s="18"/>
      <c r="VJ88" s="18"/>
      <c r="VK88" s="18"/>
      <c r="VL88" s="18"/>
      <c r="VM88" s="18"/>
      <c r="VN88" s="18"/>
      <c r="VO88" s="18"/>
      <c r="VP88" s="18"/>
      <c r="VQ88" s="18"/>
      <c r="VR88" s="18"/>
      <c r="VS88" s="18"/>
      <c r="VT88" s="18"/>
      <c r="VU88" s="18"/>
      <c r="VV88" s="18"/>
      <c r="VW88" s="18"/>
      <c r="VX88" s="18"/>
      <c r="VY88" s="18"/>
      <c r="VZ88" s="18"/>
      <c r="WA88" s="18"/>
      <c r="WB88" s="18"/>
      <c r="WC88" s="18"/>
      <c r="WD88" s="18"/>
      <c r="WE88" s="18"/>
      <c r="WF88" s="18"/>
      <c r="WG88" s="18"/>
      <c r="WH88" s="18"/>
      <c r="WI88" s="18"/>
      <c r="WJ88" s="18"/>
      <c r="WK88" s="18"/>
      <c r="WL88" s="18"/>
      <c r="WM88" s="18"/>
      <c r="WN88" s="18"/>
      <c r="WO88" s="18"/>
      <c r="WP88" s="18"/>
      <c r="WQ88" s="18"/>
      <c r="WR88" s="18"/>
      <c r="WS88" s="18"/>
      <c r="WT88" s="18"/>
      <c r="WU88" s="18"/>
      <c r="WV88" s="18"/>
      <c r="WW88" s="18"/>
      <c r="WX88" s="18"/>
      <c r="WY88" s="18"/>
      <c r="WZ88" s="18"/>
      <c r="XA88" s="18"/>
      <c r="XB88" s="18"/>
      <c r="XC88" s="18"/>
      <c r="XD88" s="18"/>
      <c r="XE88" s="18"/>
      <c r="XF88" s="18"/>
      <c r="XG88" s="18"/>
      <c r="XH88" s="18"/>
      <c r="XI88" s="18"/>
      <c r="XJ88" s="18"/>
      <c r="XK88" s="18"/>
      <c r="XL88" s="18"/>
      <c r="XM88" s="18"/>
      <c r="XN88" s="18"/>
      <c r="XO88" s="18"/>
      <c r="XP88" s="18"/>
      <c r="XQ88" s="18"/>
      <c r="XR88" s="18"/>
      <c r="XS88" s="18"/>
      <c r="XT88" s="18"/>
      <c r="XU88" s="18"/>
      <c r="XV88" s="18"/>
      <c r="XW88" s="18"/>
      <c r="XX88" s="18"/>
      <c r="XY88" s="18"/>
      <c r="XZ88" s="18"/>
      <c r="YA88" s="18"/>
      <c r="YB88" s="18"/>
      <c r="YC88" s="18"/>
      <c r="YD88" s="18"/>
      <c r="YE88" s="18"/>
      <c r="YF88" s="18"/>
      <c r="YG88" s="18"/>
      <c r="YH88" s="18"/>
      <c r="YI88" s="18"/>
      <c r="YJ88" s="18"/>
      <c r="YK88" s="18"/>
      <c r="YL88" s="18"/>
      <c r="YM88" s="18"/>
      <c r="YN88" s="18"/>
      <c r="YO88" s="18"/>
      <c r="YP88" s="18"/>
      <c r="YQ88" s="18"/>
      <c r="YR88" s="18"/>
      <c r="YS88" s="18"/>
      <c r="YT88" s="18"/>
      <c r="YU88" s="18"/>
      <c r="YV88" s="18"/>
      <c r="YW88" s="18"/>
      <c r="YX88" s="18"/>
      <c r="YY88" s="18"/>
      <c r="YZ88" s="18"/>
      <c r="ZA88" s="18"/>
      <c r="ZB88" s="18"/>
      <c r="ZC88" s="18"/>
      <c r="ZD88" s="18"/>
      <c r="ZE88" s="18"/>
      <c r="ZF88" s="18"/>
      <c r="ZG88" s="18"/>
      <c r="ZH88" s="18"/>
      <c r="ZI88" s="18"/>
      <c r="ZJ88" s="18"/>
      <c r="ZK88" s="18"/>
      <c r="ZL88" s="18"/>
      <c r="ZM88" s="18"/>
      <c r="ZN88" s="18"/>
      <c r="ZO88" s="18"/>
      <c r="ZP88" s="18"/>
      <c r="ZQ88" s="18"/>
      <c r="ZR88" s="18"/>
      <c r="ZS88" s="18"/>
      <c r="ZT88" s="18"/>
      <c r="ZU88" s="18"/>
      <c r="ZV88" s="18"/>
      <c r="ZW88" s="18"/>
      <c r="ZX88" s="18"/>
      <c r="ZY88" s="18"/>
      <c r="ZZ88" s="18"/>
      <c r="AAA88" s="18"/>
      <c r="AAB88" s="18"/>
      <c r="AAC88" s="18"/>
      <c r="AAD88" s="18"/>
      <c r="AAE88" s="18"/>
      <c r="AAF88" s="18"/>
      <c r="AAG88" s="18"/>
      <c r="AAH88" s="18"/>
      <c r="AAI88" s="18"/>
      <c r="AAJ88" s="18"/>
      <c r="AAK88" s="18"/>
      <c r="AAL88" s="18"/>
      <c r="AAM88" s="18"/>
      <c r="AAN88" s="18"/>
      <c r="AAO88" s="18"/>
      <c r="AAP88" s="18"/>
      <c r="AAQ88" s="18"/>
      <c r="AAR88" s="18"/>
      <c r="AAS88" s="18"/>
      <c r="AAT88" s="18"/>
      <c r="AAU88" s="18"/>
      <c r="AAV88" s="18"/>
      <c r="AAW88" s="18"/>
      <c r="AAX88" s="18"/>
      <c r="AAY88" s="18"/>
      <c r="AAZ88" s="18"/>
      <c r="ABA88" s="18"/>
      <c r="ABB88" s="18"/>
      <c r="ABC88" s="18"/>
      <c r="ABD88" s="18"/>
      <c r="ABE88" s="18"/>
      <c r="ABF88" s="18"/>
      <c r="ABG88" s="18"/>
      <c r="ABH88" s="18"/>
      <c r="ABI88" s="18"/>
      <c r="ABJ88" s="18"/>
      <c r="ABK88" s="18"/>
      <c r="ABL88" s="18"/>
      <c r="ABM88" s="18"/>
      <c r="ABN88" s="18"/>
      <c r="ABO88" s="18"/>
      <c r="ABP88" s="18"/>
      <c r="ABQ88" s="18"/>
      <c r="ABR88" s="18"/>
      <c r="ABS88" s="18"/>
      <c r="ABT88" s="18"/>
      <c r="ABU88" s="18"/>
      <c r="ABV88" s="18"/>
      <c r="ABW88" s="18"/>
      <c r="ABX88" s="18"/>
      <c r="ABY88" s="18"/>
      <c r="ABZ88" s="18"/>
      <c r="ACA88" s="18"/>
      <c r="ACB88" s="18"/>
      <c r="ACC88" s="18"/>
      <c r="ACD88" s="18"/>
      <c r="ACE88" s="18"/>
      <c r="ACF88" s="18"/>
      <c r="ACG88" s="18"/>
      <c r="ACH88" s="18"/>
      <c r="ACI88" s="18"/>
      <c r="ACJ88" s="18"/>
      <c r="ACK88" s="18"/>
      <c r="ACL88" s="18"/>
      <c r="ACM88" s="18"/>
      <c r="ACN88" s="18"/>
      <c r="ACO88" s="18"/>
      <c r="ACP88" s="18"/>
      <c r="ACQ88" s="18"/>
      <c r="ACR88" s="18"/>
      <c r="ACS88" s="18"/>
      <c r="ACT88" s="18"/>
      <c r="ACU88" s="18"/>
      <c r="ACV88" s="18"/>
      <c r="ACW88" s="18"/>
      <c r="ACX88" s="18"/>
      <c r="ACY88" s="18"/>
      <c r="ACZ88" s="18"/>
      <c r="ADA88" s="18"/>
      <c r="ADB88" s="18"/>
      <c r="ADC88" s="18"/>
      <c r="ADD88" s="18"/>
      <c r="ADE88" s="18"/>
      <c r="ADF88" s="18"/>
      <c r="ADG88" s="18"/>
      <c r="ADH88" s="18"/>
      <c r="ADI88" s="18"/>
      <c r="ADJ88" s="18"/>
      <c r="ADK88" s="18"/>
      <c r="ADL88" s="18"/>
      <c r="ADM88" s="18"/>
      <c r="ADN88" s="18"/>
      <c r="ADO88" s="18"/>
      <c r="ADP88" s="18"/>
      <c r="ADQ88" s="18"/>
      <c r="ADR88" s="18"/>
      <c r="ADS88" s="18"/>
      <c r="ADT88" s="18"/>
      <c r="ADU88" s="18"/>
      <c r="ADV88" s="18"/>
      <c r="ADW88" s="18"/>
      <c r="ADX88" s="18"/>
      <c r="ADY88" s="18"/>
      <c r="ADZ88" s="18"/>
      <c r="AEA88" s="18"/>
      <c r="AEB88" s="18"/>
      <c r="AEC88" s="18"/>
      <c r="AED88" s="18"/>
      <c r="AEE88" s="18"/>
      <c r="AEF88" s="18"/>
      <c r="AEG88" s="18"/>
      <c r="AEH88" s="18"/>
      <c r="AEI88" s="18"/>
      <c r="AEJ88" s="18"/>
      <c r="AEK88" s="18"/>
      <c r="AEL88" s="18"/>
      <c r="AEM88" s="18"/>
      <c r="AEN88" s="18"/>
      <c r="AEO88" s="18"/>
      <c r="AEP88" s="18"/>
      <c r="AEQ88" s="18"/>
      <c r="AER88" s="18"/>
      <c r="AES88" s="18"/>
      <c r="AET88" s="18"/>
      <c r="AEU88" s="18"/>
      <c r="AEV88" s="18"/>
      <c r="AEW88" s="18"/>
      <c r="AEX88" s="18"/>
      <c r="AEY88" s="18"/>
      <c r="AEZ88" s="18"/>
      <c r="AFA88" s="18"/>
      <c r="AFB88" s="18"/>
      <c r="AFC88" s="18"/>
      <c r="AFD88" s="18"/>
      <c r="AFE88" s="18"/>
      <c r="AFF88" s="18"/>
      <c r="AFG88" s="18"/>
      <c r="AFH88" s="18"/>
      <c r="AFI88" s="18"/>
      <c r="AFJ88" s="18"/>
      <c r="AFK88" s="18"/>
      <c r="AFL88" s="18"/>
      <c r="AFM88" s="18"/>
      <c r="AFN88" s="18"/>
      <c r="AFO88" s="18"/>
      <c r="AFP88" s="18"/>
      <c r="AFQ88" s="18"/>
      <c r="AFR88" s="18"/>
      <c r="AFS88" s="18"/>
      <c r="AFT88" s="18"/>
      <c r="AFU88" s="18"/>
      <c r="AFV88" s="18"/>
      <c r="AFW88" s="18"/>
      <c r="AFX88" s="18"/>
      <c r="AFY88" s="18"/>
      <c r="AFZ88" s="18"/>
      <c r="AGA88" s="18"/>
      <c r="AGB88" s="18"/>
      <c r="AGC88" s="18"/>
      <c r="AGD88" s="18"/>
      <c r="AGE88" s="18"/>
      <c r="AGF88" s="18"/>
      <c r="AGG88" s="18"/>
      <c r="AGH88" s="18"/>
      <c r="AGI88" s="18"/>
      <c r="AGJ88" s="18"/>
      <c r="AGK88" s="18"/>
      <c r="AGL88" s="18"/>
      <c r="AGM88" s="18"/>
      <c r="AGN88" s="18"/>
      <c r="AGO88" s="18"/>
      <c r="AGP88" s="18"/>
      <c r="AGQ88" s="18"/>
      <c r="AGR88" s="18"/>
      <c r="AGS88" s="18"/>
      <c r="AGT88" s="18"/>
      <c r="AGU88" s="18"/>
      <c r="AGV88" s="18"/>
      <c r="AGW88" s="18"/>
      <c r="AGX88" s="18"/>
      <c r="AGY88" s="18"/>
      <c r="AGZ88" s="18"/>
      <c r="AHA88" s="18"/>
      <c r="AHB88" s="18"/>
      <c r="AHC88" s="18"/>
      <c r="AHD88" s="18"/>
      <c r="AHE88" s="18"/>
      <c r="AHF88" s="18"/>
      <c r="AHG88" s="18"/>
      <c r="AHH88" s="18"/>
      <c r="AHI88" s="18"/>
      <c r="AHJ88" s="18"/>
      <c r="AHK88" s="18"/>
    </row>
    <row r="89" spans="1:895" s="165" customFormat="1">
      <c r="A89" s="17"/>
      <c r="B89" s="298"/>
      <c r="C89" s="375"/>
      <c r="D89" s="376"/>
      <c r="K89" s="167"/>
      <c r="L89" s="376"/>
      <c r="S89" s="167"/>
      <c r="T89" s="376"/>
      <c r="AA89" s="167"/>
      <c r="AB89" s="376"/>
      <c r="AF89" s="167"/>
      <c r="AG89" s="376"/>
      <c r="AN89" s="167"/>
      <c r="AO89" s="376"/>
      <c r="AP89" s="167"/>
      <c r="AQ89" s="174"/>
      <c r="AR89" s="296"/>
      <c r="AS89" s="174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  <c r="NM89" s="18"/>
      <c r="NN89" s="18"/>
      <c r="NO89" s="18"/>
      <c r="NP89" s="18"/>
      <c r="NQ89" s="18"/>
      <c r="NR89" s="18"/>
      <c r="NS89" s="18"/>
      <c r="NT89" s="18"/>
      <c r="NU89" s="18"/>
      <c r="NV89" s="18"/>
      <c r="NW89" s="18"/>
      <c r="NX89" s="18"/>
      <c r="NY89" s="18"/>
      <c r="NZ89" s="18"/>
      <c r="OA89" s="18"/>
      <c r="OB89" s="18"/>
      <c r="OC89" s="18"/>
      <c r="OD89" s="18"/>
      <c r="OE89" s="18"/>
      <c r="OF89" s="18"/>
      <c r="OG89" s="18"/>
      <c r="OH89" s="18"/>
      <c r="OI89" s="18"/>
      <c r="OJ89" s="18"/>
      <c r="OK89" s="18"/>
      <c r="OL89" s="18"/>
      <c r="OM89" s="18"/>
      <c r="ON89" s="18"/>
      <c r="OO89" s="18"/>
      <c r="OP89" s="18"/>
      <c r="OQ89" s="18"/>
      <c r="OR89" s="18"/>
      <c r="OS89" s="18"/>
      <c r="OT89" s="18"/>
      <c r="OU89" s="18"/>
      <c r="OV89" s="18"/>
      <c r="OW89" s="18"/>
      <c r="OX89" s="18"/>
      <c r="OY89" s="18"/>
      <c r="OZ89" s="18"/>
      <c r="PA89" s="18"/>
      <c r="PB89" s="18"/>
      <c r="PC89" s="18"/>
      <c r="PD89" s="18"/>
      <c r="PE89" s="18"/>
      <c r="PF89" s="18"/>
      <c r="PG89" s="18"/>
      <c r="PH89" s="18"/>
      <c r="PI89" s="18"/>
      <c r="PJ89" s="18"/>
      <c r="PK89" s="18"/>
      <c r="PL89" s="18"/>
      <c r="PM89" s="18"/>
      <c r="PN89" s="18"/>
      <c r="PO89" s="18"/>
      <c r="PP89" s="18"/>
      <c r="PQ89" s="18"/>
      <c r="PR89" s="18"/>
      <c r="PS89" s="18"/>
      <c r="PT89" s="18"/>
      <c r="PU89" s="18"/>
      <c r="PV89" s="18"/>
      <c r="PW89" s="18"/>
      <c r="PX89" s="18"/>
      <c r="PY89" s="18"/>
      <c r="PZ89" s="18"/>
      <c r="QA89" s="18"/>
      <c r="QB89" s="18"/>
      <c r="QC89" s="18"/>
      <c r="QD89" s="18"/>
      <c r="QE89" s="18"/>
      <c r="QF89" s="18"/>
      <c r="QG89" s="18"/>
      <c r="QH89" s="18"/>
      <c r="QI89" s="18"/>
      <c r="QJ89" s="18"/>
      <c r="QK89" s="18"/>
      <c r="QL89" s="18"/>
      <c r="QM89" s="18"/>
      <c r="QN89" s="18"/>
      <c r="QO89" s="18"/>
      <c r="QP89" s="18"/>
      <c r="QQ89" s="18"/>
      <c r="QR89" s="18"/>
      <c r="QS89" s="18"/>
      <c r="QT89" s="18"/>
      <c r="QU89" s="18"/>
      <c r="QV89" s="18"/>
      <c r="QW89" s="18"/>
      <c r="QX89" s="18"/>
      <c r="QY89" s="18"/>
      <c r="QZ89" s="18"/>
      <c r="RA89" s="18"/>
      <c r="RB89" s="18"/>
      <c r="RC89" s="18"/>
      <c r="RD89" s="18"/>
      <c r="RE89" s="18"/>
      <c r="RF89" s="18"/>
      <c r="RG89" s="18"/>
      <c r="RH89" s="18"/>
      <c r="RI89" s="18"/>
      <c r="RJ89" s="18"/>
      <c r="RK89" s="18"/>
      <c r="RL89" s="18"/>
      <c r="RM89" s="18"/>
      <c r="RN89" s="18"/>
      <c r="RO89" s="18"/>
      <c r="RP89" s="18"/>
      <c r="RQ89" s="18"/>
      <c r="RR89" s="18"/>
      <c r="RS89" s="18"/>
      <c r="RT89" s="18"/>
      <c r="RU89" s="18"/>
      <c r="RV89" s="18"/>
      <c r="RW89" s="18"/>
      <c r="RX89" s="18"/>
      <c r="RY89" s="18"/>
      <c r="RZ89" s="18"/>
      <c r="SA89" s="18"/>
      <c r="SB89" s="18"/>
      <c r="SC89" s="18"/>
      <c r="SD89" s="18"/>
      <c r="SE89" s="18"/>
      <c r="SF89" s="18"/>
      <c r="SG89" s="18"/>
      <c r="SH89" s="18"/>
      <c r="SI89" s="18"/>
      <c r="SJ89" s="18"/>
      <c r="SK89" s="18"/>
      <c r="SL89" s="18"/>
      <c r="SM89" s="18"/>
      <c r="SN89" s="18"/>
      <c r="SO89" s="18"/>
      <c r="SP89" s="18"/>
      <c r="SQ89" s="18"/>
      <c r="SR89" s="18"/>
      <c r="SS89" s="18"/>
      <c r="ST89" s="18"/>
      <c r="SU89" s="18"/>
      <c r="SV89" s="18"/>
      <c r="SW89" s="18"/>
      <c r="SX89" s="18"/>
      <c r="SY89" s="18"/>
      <c r="SZ89" s="18"/>
      <c r="TA89" s="18"/>
      <c r="TB89" s="18"/>
      <c r="TC89" s="18"/>
      <c r="TD89" s="18"/>
      <c r="TE89" s="18"/>
      <c r="TF89" s="18"/>
      <c r="TG89" s="18"/>
      <c r="TH89" s="18"/>
      <c r="TI89" s="18"/>
      <c r="TJ89" s="18"/>
      <c r="TK89" s="18"/>
      <c r="TL89" s="18"/>
      <c r="TM89" s="18"/>
      <c r="TN89" s="18"/>
      <c r="TO89" s="18"/>
      <c r="TP89" s="18"/>
      <c r="TQ89" s="18"/>
      <c r="TR89" s="18"/>
      <c r="TS89" s="18"/>
      <c r="TT89" s="18"/>
      <c r="TU89" s="18"/>
      <c r="TV89" s="18"/>
      <c r="TW89" s="18"/>
      <c r="TX89" s="18"/>
      <c r="TY89" s="18"/>
      <c r="TZ89" s="18"/>
      <c r="UA89" s="18"/>
      <c r="UB89" s="18"/>
      <c r="UC89" s="18"/>
      <c r="UD89" s="18"/>
      <c r="UE89" s="18"/>
      <c r="UF89" s="18"/>
      <c r="UG89" s="18"/>
      <c r="UH89" s="18"/>
      <c r="UI89" s="18"/>
      <c r="UJ89" s="18"/>
      <c r="UK89" s="18"/>
      <c r="UL89" s="18"/>
      <c r="UM89" s="18"/>
      <c r="UN89" s="18"/>
      <c r="UO89" s="18"/>
      <c r="UP89" s="18"/>
      <c r="UQ89" s="18"/>
      <c r="UR89" s="18"/>
      <c r="US89" s="18"/>
      <c r="UT89" s="18"/>
      <c r="UU89" s="18"/>
      <c r="UV89" s="18"/>
      <c r="UW89" s="18"/>
      <c r="UX89" s="18"/>
      <c r="UY89" s="18"/>
      <c r="UZ89" s="18"/>
      <c r="VA89" s="18"/>
      <c r="VB89" s="18"/>
      <c r="VC89" s="18"/>
      <c r="VD89" s="18"/>
      <c r="VE89" s="18"/>
      <c r="VF89" s="18"/>
      <c r="VG89" s="18"/>
      <c r="VH89" s="18"/>
      <c r="VI89" s="18"/>
      <c r="VJ89" s="18"/>
      <c r="VK89" s="18"/>
      <c r="VL89" s="18"/>
      <c r="VM89" s="18"/>
      <c r="VN89" s="18"/>
      <c r="VO89" s="18"/>
      <c r="VP89" s="18"/>
      <c r="VQ89" s="18"/>
      <c r="VR89" s="18"/>
      <c r="VS89" s="18"/>
      <c r="VT89" s="18"/>
      <c r="VU89" s="18"/>
      <c r="VV89" s="18"/>
      <c r="VW89" s="18"/>
      <c r="VX89" s="18"/>
      <c r="VY89" s="18"/>
      <c r="VZ89" s="18"/>
      <c r="WA89" s="18"/>
      <c r="WB89" s="18"/>
      <c r="WC89" s="18"/>
      <c r="WD89" s="18"/>
      <c r="WE89" s="18"/>
      <c r="WF89" s="18"/>
      <c r="WG89" s="18"/>
      <c r="WH89" s="18"/>
      <c r="WI89" s="18"/>
      <c r="WJ89" s="18"/>
      <c r="WK89" s="18"/>
      <c r="WL89" s="18"/>
      <c r="WM89" s="18"/>
      <c r="WN89" s="18"/>
      <c r="WO89" s="18"/>
      <c r="WP89" s="18"/>
      <c r="WQ89" s="18"/>
      <c r="WR89" s="18"/>
      <c r="WS89" s="18"/>
      <c r="WT89" s="18"/>
      <c r="WU89" s="18"/>
      <c r="WV89" s="18"/>
      <c r="WW89" s="18"/>
      <c r="WX89" s="18"/>
      <c r="WY89" s="18"/>
      <c r="WZ89" s="18"/>
      <c r="XA89" s="18"/>
      <c r="XB89" s="18"/>
      <c r="XC89" s="18"/>
      <c r="XD89" s="18"/>
      <c r="XE89" s="18"/>
      <c r="XF89" s="18"/>
      <c r="XG89" s="18"/>
      <c r="XH89" s="18"/>
      <c r="XI89" s="18"/>
      <c r="XJ89" s="18"/>
      <c r="XK89" s="18"/>
      <c r="XL89" s="18"/>
      <c r="XM89" s="18"/>
      <c r="XN89" s="18"/>
      <c r="XO89" s="18"/>
      <c r="XP89" s="18"/>
      <c r="XQ89" s="18"/>
      <c r="XR89" s="18"/>
      <c r="XS89" s="18"/>
      <c r="XT89" s="18"/>
      <c r="XU89" s="18"/>
      <c r="XV89" s="18"/>
      <c r="XW89" s="18"/>
      <c r="XX89" s="18"/>
      <c r="XY89" s="18"/>
      <c r="XZ89" s="18"/>
      <c r="YA89" s="18"/>
      <c r="YB89" s="18"/>
      <c r="YC89" s="18"/>
      <c r="YD89" s="18"/>
      <c r="YE89" s="18"/>
      <c r="YF89" s="18"/>
      <c r="YG89" s="18"/>
      <c r="YH89" s="18"/>
      <c r="YI89" s="18"/>
      <c r="YJ89" s="18"/>
      <c r="YK89" s="18"/>
      <c r="YL89" s="18"/>
      <c r="YM89" s="18"/>
      <c r="YN89" s="18"/>
      <c r="YO89" s="18"/>
      <c r="YP89" s="18"/>
      <c r="YQ89" s="18"/>
      <c r="YR89" s="18"/>
      <c r="YS89" s="18"/>
      <c r="YT89" s="18"/>
      <c r="YU89" s="18"/>
      <c r="YV89" s="18"/>
      <c r="YW89" s="18"/>
      <c r="YX89" s="18"/>
      <c r="YY89" s="18"/>
      <c r="YZ89" s="18"/>
      <c r="ZA89" s="18"/>
      <c r="ZB89" s="18"/>
      <c r="ZC89" s="18"/>
      <c r="ZD89" s="18"/>
      <c r="ZE89" s="18"/>
      <c r="ZF89" s="18"/>
      <c r="ZG89" s="18"/>
      <c r="ZH89" s="18"/>
      <c r="ZI89" s="18"/>
      <c r="ZJ89" s="18"/>
      <c r="ZK89" s="18"/>
      <c r="ZL89" s="18"/>
      <c r="ZM89" s="18"/>
      <c r="ZN89" s="18"/>
      <c r="ZO89" s="18"/>
      <c r="ZP89" s="18"/>
      <c r="ZQ89" s="18"/>
      <c r="ZR89" s="18"/>
      <c r="ZS89" s="18"/>
      <c r="ZT89" s="18"/>
      <c r="ZU89" s="18"/>
      <c r="ZV89" s="18"/>
      <c r="ZW89" s="18"/>
      <c r="ZX89" s="18"/>
      <c r="ZY89" s="18"/>
      <c r="ZZ89" s="18"/>
      <c r="AAA89" s="18"/>
      <c r="AAB89" s="18"/>
      <c r="AAC89" s="18"/>
      <c r="AAD89" s="18"/>
      <c r="AAE89" s="18"/>
      <c r="AAF89" s="18"/>
      <c r="AAG89" s="18"/>
      <c r="AAH89" s="18"/>
      <c r="AAI89" s="18"/>
      <c r="AAJ89" s="18"/>
      <c r="AAK89" s="18"/>
      <c r="AAL89" s="18"/>
      <c r="AAM89" s="18"/>
      <c r="AAN89" s="18"/>
      <c r="AAO89" s="18"/>
      <c r="AAP89" s="18"/>
      <c r="AAQ89" s="18"/>
      <c r="AAR89" s="18"/>
      <c r="AAS89" s="18"/>
      <c r="AAT89" s="18"/>
      <c r="AAU89" s="18"/>
      <c r="AAV89" s="18"/>
      <c r="AAW89" s="18"/>
      <c r="AAX89" s="18"/>
      <c r="AAY89" s="18"/>
      <c r="AAZ89" s="18"/>
      <c r="ABA89" s="18"/>
      <c r="ABB89" s="18"/>
      <c r="ABC89" s="18"/>
      <c r="ABD89" s="18"/>
      <c r="ABE89" s="18"/>
      <c r="ABF89" s="18"/>
      <c r="ABG89" s="18"/>
      <c r="ABH89" s="18"/>
      <c r="ABI89" s="18"/>
      <c r="ABJ89" s="18"/>
      <c r="ABK89" s="18"/>
      <c r="ABL89" s="18"/>
      <c r="ABM89" s="18"/>
      <c r="ABN89" s="18"/>
      <c r="ABO89" s="18"/>
      <c r="ABP89" s="18"/>
      <c r="ABQ89" s="18"/>
      <c r="ABR89" s="18"/>
      <c r="ABS89" s="18"/>
      <c r="ABT89" s="18"/>
      <c r="ABU89" s="18"/>
      <c r="ABV89" s="18"/>
      <c r="ABW89" s="18"/>
      <c r="ABX89" s="18"/>
      <c r="ABY89" s="18"/>
      <c r="ABZ89" s="18"/>
      <c r="ACA89" s="18"/>
      <c r="ACB89" s="18"/>
      <c r="ACC89" s="18"/>
      <c r="ACD89" s="18"/>
      <c r="ACE89" s="18"/>
      <c r="ACF89" s="18"/>
      <c r="ACG89" s="18"/>
      <c r="ACH89" s="18"/>
      <c r="ACI89" s="18"/>
      <c r="ACJ89" s="18"/>
      <c r="ACK89" s="18"/>
      <c r="ACL89" s="18"/>
      <c r="ACM89" s="18"/>
      <c r="ACN89" s="18"/>
      <c r="ACO89" s="18"/>
      <c r="ACP89" s="18"/>
      <c r="ACQ89" s="18"/>
      <c r="ACR89" s="18"/>
      <c r="ACS89" s="18"/>
      <c r="ACT89" s="18"/>
      <c r="ACU89" s="18"/>
      <c r="ACV89" s="18"/>
      <c r="ACW89" s="18"/>
      <c r="ACX89" s="18"/>
      <c r="ACY89" s="18"/>
      <c r="ACZ89" s="18"/>
      <c r="ADA89" s="18"/>
      <c r="ADB89" s="18"/>
      <c r="ADC89" s="18"/>
      <c r="ADD89" s="18"/>
      <c r="ADE89" s="18"/>
      <c r="ADF89" s="18"/>
      <c r="ADG89" s="18"/>
      <c r="ADH89" s="18"/>
      <c r="ADI89" s="18"/>
      <c r="ADJ89" s="18"/>
      <c r="ADK89" s="18"/>
      <c r="ADL89" s="18"/>
      <c r="ADM89" s="18"/>
      <c r="ADN89" s="18"/>
      <c r="ADO89" s="18"/>
      <c r="ADP89" s="18"/>
      <c r="ADQ89" s="18"/>
      <c r="ADR89" s="18"/>
      <c r="ADS89" s="18"/>
      <c r="ADT89" s="18"/>
      <c r="ADU89" s="18"/>
      <c r="ADV89" s="18"/>
      <c r="ADW89" s="18"/>
      <c r="ADX89" s="18"/>
      <c r="ADY89" s="18"/>
      <c r="ADZ89" s="18"/>
      <c r="AEA89" s="18"/>
      <c r="AEB89" s="18"/>
      <c r="AEC89" s="18"/>
      <c r="AED89" s="18"/>
      <c r="AEE89" s="18"/>
      <c r="AEF89" s="18"/>
      <c r="AEG89" s="18"/>
      <c r="AEH89" s="18"/>
      <c r="AEI89" s="18"/>
      <c r="AEJ89" s="18"/>
      <c r="AEK89" s="18"/>
      <c r="AEL89" s="18"/>
      <c r="AEM89" s="18"/>
      <c r="AEN89" s="18"/>
      <c r="AEO89" s="18"/>
      <c r="AEP89" s="18"/>
      <c r="AEQ89" s="18"/>
      <c r="AER89" s="18"/>
      <c r="AES89" s="18"/>
      <c r="AET89" s="18"/>
      <c r="AEU89" s="18"/>
      <c r="AEV89" s="18"/>
      <c r="AEW89" s="18"/>
      <c r="AEX89" s="18"/>
      <c r="AEY89" s="18"/>
      <c r="AEZ89" s="18"/>
      <c r="AFA89" s="18"/>
      <c r="AFB89" s="18"/>
      <c r="AFC89" s="18"/>
      <c r="AFD89" s="18"/>
      <c r="AFE89" s="18"/>
      <c r="AFF89" s="18"/>
      <c r="AFG89" s="18"/>
      <c r="AFH89" s="18"/>
      <c r="AFI89" s="18"/>
      <c r="AFJ89" s="18"/>
      <c r="AFK89" s="18"/>
      <c r="AFL89" s="18"/>
      <c r="AFM89" s="18"/>
      <c r="AFN89" s="18"/>
      <c r="AFO89" s="18"/>
      <c r="AFP89" s="18"/>
      <c r="AFQ89" s="18"/>
      <c r="AFR89" s="18"/>
      <c r="AFS89" s="18"/>
      <c r="AFT89" s="18"/>
      <c r="AFU89" s="18"/>
      <c r="AFV89" s="18"/>
      <c r="AFW89" s="18"/>
      <c r="AFX89" s="18"/>
      <c r="AFY89" s="18"/>
      <c r="AFZ89" s="18"/>
      <c r="AGA89" s="18"/>
      <c r="AGB89" s="18"/>
      <c r="AGC89" s="18"/>
      <c r="AGD89" s="18"/>
      <c r="AGE89" s="18"/>
      <c r="AGF89" s="18"/>
      <c r="AGG89" s="18"/>
      <c r="AGH89" s="18"/>
      <c r="AGI89" s="18"/>
      <c r="AGJ89" s="18"/>
      <c r="AGK89" s="18"/>
      <c r="AGL89" s="18"/>
      <c r="AGM89" s="18"/>
      <c r="AGN89" s="18"/>
      <c r="AGO89" s="18"/>
      <c r="AGP89" s="18"/>
      <c r="AGQ89" s="18"/>
      <c r="AGR89" s="18"/>
      <c r="AGS89" s="18"/>
      <c r="AGT89" s="18"/>
      <c r="AGU89" s="18"/>
      <c r="AGV89" s="18"/>
      <c r="AGW89" s="18"/>
      <c r="AGX89" s="18"/>
      <c r="AGY89" s="18"/>
      <c r="AGZ89" s="18"/>
      <c r="AHA89" s="18"/>
      <c r="AHB89" s="18"/>
      <c r="AHC89" s="18"/>
      <c r="AHD89" s="18"/>
      <c r="AHE89" s="18"/>
      <c r="AHF89" s="18"/>
      <c r="AHG89" s="18"/>
      <c r="AHH89" s="18"/>
      <c r="AHI89" s="18"/>
      <c r="AHJ89" s="18"/>
      <c r="AHK89" s="18"/>
    </row>
    <row r="90" spans="1:895" s="165" customFormat="1">
      <c r="A90" s="17"/>
      <c r="B90" s="298"/>
      <c r="C90" s="375"/>
      <c r="D90" s="376"/>
      <c r="K90" s="167"/>
      <c r="L90" s="376"/>
      <c r="S90" s="167"/>
      <c r="T90" s="376"/>
      <c r="AA90" s="167"/>
      <c r="AB90" s="376"/>
      <c r="AF90" s="167"/>
      <c r="AG90" s="376"/>
      <c r="AN90" s="167"/>
      <c r="AO90" s="376"/>
      <c r="AP90" s="167"/>
      <c r="AQ90" s="174"/>
      <c r="AR90" s="296"/>
      <c r="AS90" s="174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  <c r="NM90" s="18"/>
      <c r="NN90" s="18"/>
      <c r="NO90" s="18"/>
      <c r="NP90" s="18"/>
      <c r="NQ90" s="18"/>
      <c r="NR90" s="18"/>
      <c r="NS90" s="18"/>
      <c r="NT90" s="18"/>
      <c r="NU90" s="18"/>
      <c r="NV90" s="18"/>
      <c r="NW90" s="18"/>
      <c r="NX90" s="18"/>
      <c r="NY90" s="18"/>
      <c r="NZ90" s="18"/>
      <c r="OA90" s="18"/>
      <c r="OB90" s="18"/>
      <c r="OC90" s="18"/>
      <c r="OD90" s="18"/>
      <c r="OE90" s="18"/>
      <c r="OF90" s="18"/>
      <c r="OG90" s="18"/>
      <c r="OH90" s="18"/>
      <c r="OI90" s="18"/>
      <c r="OJ90" s="18"/>
      <c r="OK90" s="18"/>
      <c r="OL90" s="18"/>
      <c r="OM90" s="18"/>
      <c r="ON90" s="18"/>
      <c r="OO90" s="18"/>
      <c r="OP90" s="18"/>
      <c r="OQ90" s="18"/>
      <c r="OR90" s="18"/>
      <c r="OS90" s="18"/>
      <c r="OT90" s="18"/>
      <c r="OU90" s="18"/>
      <c r="OV90" s="18"/>
      <c r="OW90" s="18"/>
      <c r="OX90" s="18"/>
      <c r="OY90" s="18"/>
      <c r="OZ90" s="18"/>
      <c r="PA90" s="18"/>
      <c r="PB90" s="18"/>
      <c r="PC90" s="18"/>
      <c r="PD90" s="18"/>
      <c r="PE90" s="18"/>
      <c r="PF90" s="18"/>
      <c r="PG90" s="18"/>
      <c r="PH90" s="18"/>
      <c r="PI90" s="18"/>
      <c r="PJ90" s="18"/>
      <c r="PK90" s="18"/>
      <c r="PL90" s="18"/>
      <c r="PM90" s="18"/>
      <c r="PN90" s="18"/>
      <c r="PO90" s="18"/>
      <c r="PP90" s="18"/>
      <c r="PQ90" s="18"/>
      <c r="PR90" s="18"/>
      <c r="PS90" s="18"/>
      <c r="PT90" s="18"/>
      <c r="PU90" s="18"/>
      <c r="PV90" s="18"/>
      <c r="PW90" s="18"/>
      <c r="PX90" s="18"/>
      <c r="PY90" s="18"/>
      <c r="PZ90" s="18"/>
      <c r="QA90" s="18"/>
      <c r="QB90" s="18"/>
      <c r="QC90" s="18"/>
      <c r="QD90" s="18"/>
      <c r="QE90" s="18"/>
      <c r="QF90" s="18"/>
      <c r="QG90" s="18"/>
      <c r="QH90" s="18"/>
      <c r="QI90" s="18"/>
      <c r="QJ90" s="18"/>
      <c r="QK90" s="18"/>
      <c r="QL90" s="18"/>
      <c r="QM90" s="18"/>
      <c r="QN90" s="18"/>
      <c r="QO90" s="18"/>
      <c r="QP90" s="18"/>
      <c r="QQ90" s="18"/>
      <c r="QR90" s="18"/>
      <c r="QS90" s="18"/>
      <c r="QT90" s="18"/>
      <c r="QU90" s="18"/>
      <c r="QV90" s="18"/>
      <c r="QW90" s="18"/>
      <c r="QX90" s="18"/>
      <c r="QY90" s="18"/>
      <c r="QZ90" s="18"/>
      <c r="RA90" s="18"/>
      <c r="RB90" s="18"/>
      <c r="RC90" s="18"/>
      <c r="RD90" s="18"/>
      <c r="RE90" s="18"/>
      <c r="RF90" s="18"/>
      <c r="RG90" s="18"/>
      <c r="RH90" s="18"/>
      <c r="RI90" s="18"/>
      <c r="RJ90" s="18"/>
      <c r="RK90" s="18"/>
      <c r="RL90" s="18"/>
      <c r="RM90" s="18"/>
      <c r="RN90" s="18"/>
      <c r="RO90" s="18"/>
      <c r="RP90" s="18"/>
      <c r="RQ90" s="18"/>
      <c r="RR90" s="18"/>
      <c r="RS90" s="18"/>
      <c r="RT90" s="18"/>
      <c r="RU90" s="18"/>
      <c r="RV90" s="18"/>
      <c r="RW90" s="18"/>
      <c r="RX90" s="18"/>
      <c r="RY90" s="18"/>
      <c r="RZ90" s="18"/>
      <c r="SA90" s="18"/>
      <c r="SB90" s="18"/>
      <c r="SC90" s="18"/>
      <c r="SD90" s="18"/>
      <c r="SE90" s="18"/>
      <c r="SF90" s="18"/>
      <c r="SG90" s="18"/>
      <c r="SH90" s="18"/>
      <c r="SI90" s="18"/>
      <c r="SJ90" s="18"/>
      <c r="SK90" s="18"/>
      <c r="SL90" s="18"/>
      <c r="SM90" s="18"/>
      <c r="SN90" s="18"/>
      <c r="SO90" s="18"/>
      <c r="SP90" s="18"/>
      <c r="SQ90" s="18"/>
      <c r="SR90" s="18"/>
      <c r="SS90" s="18"/>
      <c r="ST90" s="18"/>
      <c r="SU90" s="18"/>
      <c r="SV90" s="18"/>
      <c r="SW90" s="18"/>
      <c r="SX90" s="18"/>
      <c r="SY90" s="18"/>
      <c r="SZ90" s="18"/>
      <c r="TA90" s="18"/>
      <c r="TB90" s="18"/>
      <c r="TC90" s="18"/>
      <c r="TD90" s="18"/>
      <c r="TE90" s="18"/>
      <c r="TF90" s="18"/>
      <c r="TG90" s="18"/>
      <c r="TH90" s="18"/>
      <c r="TI90" s="18"/>
      <c r="TJ90" s="18"/>
      <c r="TK90" s="18"/>
      <c r="TL90" s="18"/>
      <c r="TM90" s="18"/>
      <c r="TN90" s="18"/>
      <c r="TO90" s="18"/>
      <c r="TP90" s="18"/>
      <c r="TQ90" s="18"/>
      <c r="TR90" s="18"/>
      <c r="TS90" s="18"/>
      <c r="TT90" s="18"/>
      <c r="TU90" s="18"/>
      <c r="TV90" s="18"/>
      <c r="TW90" s="18"/>
      <c r="TX90" s="18"/>
      <c r="TY90" s="18"/>
      <c r="TZ90" s="18"/>
      <c r="UA90" s="18"/>
      <c r="UB90" s="18"/>
      <c r="UC90" s="18"/>
      <c r="UD90" s="18"/>
      <c r="UE90" s="18"/>
      <c r="UF90" s="18"/>
      <c r="UG90" s="18"/>
      <c r="UH90" s="18"/>
      <c r="UI90" s="18"/>
      <c r="UJ90" s="18"/>
      <c r="UK90" s="18"/>
      <c r="UL90" s="18"/>
      <c r="UM90" s="18"/>
      <c r="UN90" s="18"/>
      <c r="UO90" s="18"/>
      <c r="UP90" s="18"/>
      <c r="UQ90" s="18"/>
      <c r="UR90" s="18"/>
      <c r="US90" s="18"/>
      <c r="UT90" s="18"/>
      <c r="UU90" s="18"/>
      <c r="UV90" s="18"/>
      <c r="UW90" s="18"/>
      <c r="UX90" s="18"/>
      <c r="UY90" s="18"/>
      <c r="UZ90" s="18"/>
      <c r="VA90" s="18"/>
      <c r="VB90" s="18"/>
      <c r="VC90" s="18"/>
      <c r="VD90" s="18"/>
      <c r="VE90" s="18"/>
      <c r="VF90" s="18"/>
      <c r="VG90" s="18"/>
      <c r="VH90" s="18"/>
      <c r="VI90" s="18"/>
      <c r="VJ90" s="18"/>
      <c r="VK90" s="18"/>
      <c r="VL90" s="18"/>
      <c r="VM90" s="18"/>
      <c r="VN90" s="18"/>
      <c r="VO90" s="18"/>
      <c r="VP90" s="18"/>
      <c r="VQ90" s="18"/>
      <c r="VR90" s="18"/>
      <c r="VS90" s="18"/>
      <c r="VT90" s="18"/>
      <c r="VU90" s="18"/>
      <c r="VV90" s="18"/>
      <c r="VW90" s="18"/>
      <c r="VX90" s="18"/>
      <c r="VY90" s="18"/>
      <c r="VZ90" s="18"/>
      <c r="WA90" s="18"/>
      <c r="WB90" s="18"/>
      <c r="WC90" s="18"/>
      <c r="WD90" s="18"/>
      <c r="WE90" s="18"/>
      <c r="WF90" s="18"/>
      <c r="WG90" s="18"/>
      <c r="WH90" s="18"/>
      <c r="WI90" s="18"/>
      <c r="WJ90" s="18"/>
      <c r="WK90" s="18"/>
      <c r="WL90" s="18"/>
      <c r="WM90" s="18"/>
      <c r="WN90" s="18"/>
      <c r="WO90" s="18"/>
      <c r="WP90" s="18"/>
      <c r="WQ90" s="18"/>
      <c r="WR90" s="18"/>
      <c r="WS90" s="18"/>
      <c r="WT90" s="18"/>
      <c r="WU90" s="18"/>
      <c r="WV90" s="18"/>
      <c r="WW90" s="18"/>
      <c r="WX90" s="18"/>
      <c r="WY90" s="18"/>
      <c r="WZ90" s="18"/>
      <c r="XA90" s="18"/>
      <c r="XB90" s="18"/>
      <c r="XC90" s="18"/>
      <c r="XD90" s="18"/>
      <c r="XE90" s="18"/>
      <c r="XF90" s="18"/>
      <c r="XG90" s="18"/>
      <c r="XH90" s="18"/>
      <c r="XI90" s="18"/>
      <c r="XJ90" s="18"/>
      <c r="XK90" s="18"/>
      <c r="XL90" s="18"/>
      <c r="XM90" s="18"/>
      <c r="XN90" s="18"/>
      <c r="XO90" s="18"/>
      <c r="XP90" s="18"/>
      <c r="XQ90" s="18"/>
      <c r="XR90" s="18"/>
      <c r="XS90" s="18"/>
      <c r="XT90" s="18"/>
      <c r="XU90" s="18"/>
      <c r="XV90" s="18"/>
      <c r="XW90" s="18"/>
      <c r="XX90" s="18"/>
      <c r="XY90" s="18"/>
      <c r="XZ90" s="18"/>
      <c r="YA90" s="18"/>
      <c r="YB90" s="18"/>
      <c r="YC90" s="18"/>
      <c r="YD90" s="18"/>
      <c r="YE90" s="18"/>
      <c r="YF90" s="18"/>
      <c r="YG90" s="18"/>
      <c r="YH90" s="18"/>
      <c r="YI90" s="18"/>
      <c r="YJ90" s="18"/>
      <c r="YK90" s="18"/>
      <c r="YL90" s="18"/>
      <c r="YM90" s="18"/>
      <c r="YN90" s="18"/>
      <c r="YO90" s="18"/>
      <c r="YP90" s="18"/>
      <c r="YQ90" s="18"/>
      <c r="YR90" s="18"/>
      <c r="YS90" s="18"/>
      <c r="YT90" s="18"/>
      <c r="YU90" s="18"/>
      <c r="YV90" s="18"/>
      <c r="YW90" s="18"/>
      <c r="YX90" s="18"/>
      <c r="YY90" s="18"/>
      <c r="YZ90" s="18"/>
      <c r="ZA90" s="18"/>
      <c r="ZB90" s="18"/>
      <c r="ZC90" s="18"/>
      <c r="ZD90" s="18"/>
      <c r="ZE90" s="18"/>
      <c r="ZF90" s="18"/>
      <c r="ZG90" s="18"/>
      <c r="ZH90" s="18"/>
      <c r="ZI90" s="18"/>
      <c r="ZJ90" s="18"/>
      <c r="ZK90" s="18"/>
      <c r="ZL90" s="18"/>
      <c r="ZM90" s="18"/>
      <c r="ZN90" s="18"/>
      <c r="ZO90" s="18"/>
      <c r="ZP90" s="18"/>
      <c r="ZQ90" s="18"/>
      <c r="ZR90" s="18"/>
      <c r="ZS90" s="18"/>
      <c r="ZT90" s="18"/>
      <c r="ZU90" s="18"/>
      <c r="ZV90" s="18"/>
      <c r="ZW90" s="18"/>
      <c r="ZX90" s="18"/>
      <c r="ZY90" s="18"/>
      <c r="ZZ90" s="18"/>
      <c r="AAA90" s="18"/>
      <c r="AAB90" s="18"/>
      <c r="AAC90" s="18"/>
      <c r="AAD90" s="18"/>
      <c r="AAE90" s="18"/>
      <c r="AAF90" s="18"/>
      <c r="AAG90" s="18"/>
      <c r="AAH90" s="18"/>
      <c r="AAI90" s="18"/>
      <c r="AAJ90" s="18"/>
      <c r="AAK90" s="18"/>
      <c r="AAL90" s="18"/>
      <c r="AAM90" s="18"/>
      <c r="AAN90" s="18"/>
      <c r="AAO90" s="18"/>
      <c r="AAP90" s="18"/>
      <c r="AAQ90" s="18"/>
      <c r="AAR90" s="18"/>
      <c r="AAS90" s="18"/>
      <c r="AAT90" s="18"/>
      <c r="AAU90" s="18"/>
      <c r="AAV90" s="18"/>
      <c r="AAW90" s="18"/>
      <c r="AAX90" s="18"/>
      <c r="AAY90" s="18"/>
      <c r="AAZ90" s="18"/>
      <c r="ABA90" s="18"/>
      <c r="ABB90" s="18"/>
      <c r="ABC90" s="18"/>
      <c r="ABD90" s="18"/>
      <c r="ABE90" s="18"/>
      <c r="ABF90" s="18"/>
      <c r="ABG90" s="18"/>
      <c r="ABH90" s="18"/>
      <c r="ABI90" s="18"/>
      <c r="ABJ90" s="18"/>
      <c r="ABK90" s="18"/>
      <c r="ABL90" s="18"/>
      <c r="ABM90" s="18"/>
      <c r="ABN90" s="18"/>
      <c r="ABO90" s="18"/>
      <c r="ABP90" s="18"/>
      <c r="ABQ90" s="18"/>
      <c r="ABR90" s="18"/>
      <c r="ABS90" s="18"/>
      <c r="ABT90" s="18"/>
      <c r="ABU90" s="18"/>
      <c r="ABV90" s="18"/>
      <c r="ABW90" s="18"/>
      <c r="ABX90" s="18"/>
      <c r="ABY90" s="18"/>
      <c r="ABZ90" s="18"/>
      <c r="ACA90" s="18"/>
      <c r="ACB90" s="18"/>
      <c r="ACC90" s="18"/>
      <c r="ACD90" s="18"/>
      <c r="ACE90" s="18"/>
      <c r="ACF90" s="18"/>
      <c r="ACG90" s="18"/>
      <c r="ACH90" s="18"/>
      <c r="ACI90" s="18"/>
      <c r="ACJ90" s="18"/>
      <c r="ACK90" s="18"/>
      <c r="ACL90" s="18"/>
      <c r="ACM90" s="18"/>
      <c r="ACN90" s="18"/>
      <c r="ACO90" s="18"/>
      <c r="ACP90" s="18"/>
      <c r="ACQ90" s="18"/>
      <c r="ACR90" s="18"/>
      <c r="ACS90" s="18"/>
      <c r="ACT90" s="18"/>
      <c r="ACU90" s="18"/>
      <c r="ACV90" s="18"/>
      <c r="ACW90" s="18"/>
      <c r="ACX90" s="18"/>
      <c r="ACY90" s="18"/>
      <c r="ACZ90" s="18"/>
      <c r="ADA90" s="18"/>
      <c r="ADB90" s="18"/>
      <c r="ADC90" s="18"/>
      <c r="ADD90" s="18"/>
      <c r="ADE90" s="18"/>
      <c r="ADF90" s="18"/>
      <c r="ADG90" s="18"/>
      <c r="ADH90" s="18"/>
      <c r="ADI90" s="18"/>
      <c r="ADJ90" s="18"/>
      <c r="ADK90" s="18"/>
      <c r="ADL90" s="18"/>
      <c r="ADM90" s="18"/>
      <c r="ADN90" s="18"/>
      <c r="ADO90" s="18"/>
      <c r="ADP90" s="18"/>
      <c r="ADQ90" s="18"/>
      <c r="ADR90" s="18"/>
      <c r="ADS90" s="18"/>
      <c r="ADT90" s="18"/>
      <c r="ADU90" s="18"/>
      <c r="ADV90" s="18"/>
      <c r="ADW90" s="18"/>
      <c r="ADX90" s="18"/>
      <c r="ADY90" s="18"/>
      <c r="ADZ90" s="18"/>
      <c r="AEA90" s="18"/>
      <c r="AEB90" s="18"/>
      <c r="AEC90" s="18"/>
      <c r="AED90" s="18"/>
      <c r="AEE90" s="18"/>
      <c r="AEF90" s="18"/>
      <c r="AEG90" s="18"/>
      <c r="AEH90" s="18"/>
      <c r="AEI90" s="18"/>
      <c r="AEJ90" s="18"/>
      <c r="AEK90" s="18"/>
      <c r="AEL90" s="18"/>
      <c r="AEM90" s="18"/>
      <c r="AEN90" s="18"/>
      <c r="AEO90" s="18"/>
      <c r="AEP90" s="18"/>
      <c r="AEQ90" s="18"/>
      <c r="AER90" s="18"/>
      <c r="AES90" s="18"/>
      <c r="AET90" s="18"/>
      <c r="AEU90" s="18"/>
      <c r="AEV90" s="18"/>
      <c r="AEW90" s="18"/>
      <c r="AEX90" s="18"/>
      <c r="AEY90" s="18"/>
      <c r="AEZ90" s="18"/>
      <c r="AFA90" s="18"/>
      <c r="AFB90" s="18"/>
      <c r="AFC90" s="18"/>
      <c r="AFD90" s="18"/>
      <c r="AFE90" s="18"/>
      <c r="AFF90" s="18"/>
      <c r="AFG90" s="18"/>
      <c r="AFH90" s="18"/>
      <c r="AFI90" s="18"/>
      <c r="AFJ90" s="18"/>
      <c r="AFK90" s="18"/>
      <c r="AFL90" s="18"/>
      <c r="AFM90" s="18"/>
      <c r="AFN90" s="18"/>
      <c r="AFO90" s="18"/>
      <c r="AFP90" s="18"/>
      <c r="AFQ90" s="18"/>
      <c r="AFR90" s="18"/>
      <c r="AFS90" s="18"/>
      <c r="AFT90" s="18"/>
      <c r="AFU90" s="18"/>
      <c r="AFV90" s="18"/>
      <c r="AFW90" s="18"/>
      <c r="AFX90" s="18"/>
      <c r="AFY90" s="18"/>
      <c r="AFZ90" s="18"/>
      <c r="AGA90" s="18"/>
      <c r="AGB90" s="18"/>
      <c r="AGC90" s="18"/>
      <c r="AGD90" s="18"/>
      <c r="AGE90" s="18"/>
      <c r="AGF90" s="18"/>
      <c r="AGG90" s="18"/>
      <c r="AGH90" s="18"/>
      <c r="AGI90" s="18"/>
      <c r="AGJ90" s="18"/>
      <c r="AGK90" s="18"/>
      <c r="AGL90" s="18"/>
      <c r="AGM90" s="18"/>
      <c r="AGN90" s="18"/>
      <c r="AGO90" s="18"/>
      <c r="AGP90" s="18"/>
      <c r="AGQ90" s="18"/>
      <c r="AGR90" s="18"/>
      <c r="AGS90" s="18"/>
      <c r="AGT90" s="18"/>
      <c r="AGU90" s="18"/>
      <c r="AGV90" s="18"/>
      <c r="AGW90" s="18"/>
      <c r="AGX90" s="18"/>
      <c r="AGY90" s="18"/>
      <c r="AGZ90" s="18"/>
      <c r="AHA90" s="18"/>
      <c r="AHB90" s="18"/>
      <c r="AHC90" s="18"/>
      <c r="AHD90" s="18"/>
      <c r="AHE90" s="18"/>
      <c r="AHF90" s="18"/>
      <c r="AHG90" s="18"/>
      <c r="AHH90" s="18"/>
      <c r="AHI90" s="18"/>
      <c r="AHJ90" s="18"/>
      <c r="AHK90" s="18"/>
    </row>
    <row r="91" spans="1:895" s="165" customFormat="1">
      <c r="A91" s="17"/>
      <c r="B91" s="298"/>
      <c r="C91" s="375"/>
      <c r="D91" s="376"/>
      <c r="K91" s="167"/>
      <c r="L91" s="376"/>
      <c r="S91" s="167"/>
      <c r="T91" s="376"/>
      <c r="AA91" s="167"/>
      <c r="AB91" s="376"/>
      <c r="AF91" s="167"/>
      <c r="AG91" s="376"/>
      <c r="AN91" s="167"/>
      <c r="AO91" s="376"/>
      <c r="AP91" s="167"/>
      <c r="AQ91" s="174"/>
      <c r="AR91" s="296"/>
      <c r="AS91" s="174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  <c r="SO91" s="18"/>
      <c r="SP91" s="18"/>
      <c r="SQ91" s="18"/>
      <c r="SR91" s="18"/>
      <c r="SS91" s="18"/>
      <c r="ST91" s="18"/>
      <c r="SU91" s="18"/>
      <c r="SV91" s="18"/>
      <c r="SW91" s="18"/>
      <c r="SX91" s="18"/>
      <c r="SY91" s="18"/>
      <c r="SZ91" s="18"/>
      <c r="TA91" s="18"/>
      <c r="TB91" s="18"/>
      <c r="TC91" s="18"/>
      <c r="TD91" s="18"/>
      <c r="TE91" s="18"/>
      <c r="TF91" s="18"/>
      <c r="TG91" s="18"/>
      <c r="TH91" s="18"/>
      <c r="TI91" s="18"/>
      <c r="TJ91" s="18"/>
      <c r="TK91" s="18"/>
      <c r="TL91" s="18"/>
      <c r="TM91" s="18"/>
      <c r="TN91" s="18"/>
      <c r="TO91" s="18"/>
      <c r="TP91" s="18"/>
      <c r="TQ91" s="18"/>
      <c r="TR91" s="18"/>
      <c r="TS91" s="18"/>
      <c r="TT91" s="18"/>
      <c r="TU91" s="18"/>
      <c r="TV91" s="18"/>
      <c r="TW91" s="18"/>
      <c r="TX91" s="18"/>
      <c r="TY91" s="18"/>
      <c r="TZ91" s="18"/>
      <c r="UA91" s="18"/>
      <c r="UB91" s="18"/>
      <c r="UC91" s="18"/>
      <c r="UD91" s="18"/>
      <c r="UE91" s="18"/>
      <c r="UF91" s="18"/>
      <c r="UG91" s="18"/>
      <c r="UH91" s="18"/>
      <c r="UI91" s="18"/>
      <c r="UJ91" s="18"/>
      <c r="UK91" s="18"/>
      <c r="UL91" s="18"/>
      <c r="UM91" s="18"/>
      <c r="UN91" s="18"/>
      <c r="UO91" s="18"/>
      <c r="UP91" s="18"/>
      <c r="UQ91" s="18"/>
      <c r="UR91" s="18"/>
      <c r="US91" s="18"/>
      <c r="UT91" s="18"/>
      <c r="UU91" s="18"/>
      <c r="UV91" s="18"/>
      <c r="UW91" s="18"/>
      <c r="UX91" s="18"/>
      <c r="UY91" s="18"/>
      <c r="UZ91" s="18"/>
      <c r="VA91" s="18"/>
      <c r="VB91" s="18"/>
      <c r="VC91" s="18"/>
      <c r="VD91" s="18"/>
      <c r="VE91" s="18"/>
      <c r="VF91" s="18"/>
      <c r="VG91" s="18"/>
      <c r="VH91" s="18"/>
      <c r="VI91" s="18"/>
      <c r="VJ91" s="18"/>
      <c r="VK91" s="18"/>
      <c r="VL91" s="18"/>
      <c r="VM91" s="18"/>
      <c r="VN91" s="18"/>
      <c r="VO91" s="18"/>
      <c r="VP91" s="18"/>
      <c r="VQ91" s="18"/>
      <c r="VR91" s="18"/>
      <c r="VS91" s="18"/>
      <c r="VT91" s="18"/>
      <c r="VU91" s="18"/>
      <c r="VV91" s="18"/>
      <c r="VW91" s="18"/>
      <c r="VX91" s="18"/>
      <c r="VY91" s="18"/>
      <c r="VZ91" s="18"/>
      <c r="WA91" s="18"/>
      <c r="WB91" s="18"/>
      <c r="WC91" s="18"/>
      <c r="WD91" s="18"/>
      <c r="WE91" s="18"/>
      <c r="WF91" s="18"/>
      <c r="WG91" s="18"/>
      <c r="WH91" s="18"/>
      <c r="WI91" s="18"/>
      <c r="WJ91" s="18"/>
      <c r="WK91" s="18"/>
      <c r="WL91" s="18"/>
      <c r="WM91" s="18"/>
      <c r="WN91" s="18"/>
      <c r="WO91" s="18"/>
      <c r="WP91" s="18"/>
      <c r="WQ91" s="18"/>
      <c r="WR91" s="18"/>
      <c r="WS91" s="18"/>
      <c r="WT91" s="18"/>
      <c r="WU91" s="18"/>
      <c r="WV91" s="18"/>
      <c r="WW91" s="18"/>
      <c r="WX91" s="18"/>
      <c r="WY91" s="18"/>
      <c r="WZ91" s="18"/>
      <c r="XA91" s="18"/>
      <c r="XB91" s="18"/>
      <c r="XC91" s="18"/>
      <c r="XD91" s="18"/>
      <c r="XE91" s="18"/>
      <c r="XF91" s="18"/>
      <c r="XG91" s="18"/>
      <c r="XH91" s="18"/>
      <c r="XI91" s="18"/>
      <c r="XJ91" s="18"/>
      <c r="XK91" s="18"/>
      <c r="XL91" s="18"/>
      <c r="XM91" s="18"/>
      <c r="XN91" s="18"/>
      <c r="XO91" s="18"/>
      <c r="XP91" s="18"/>
      <c r="XQ91" s="18"/>
      <c r="XR91" s="18"/>
      <c r="XS91" s="18"/>
      <c r="XT91" s="18"/>
      <c r="XU91" s="18"/>
      <c r="XV91" s="18"/>
      <c r="XW91" s="18"/>
      <c r="XX91" s="18"/>
      <c r="XY91" s="18"/>
      <c r="XZ91" s="18"/>
      <c r="YA91" s="18"/>
      <c r="YB91" s="18"/>
      <c r="YC91" s="18"/>
      <c r="YD91" s="18"/>
      <c r="YE91" s="18"/>
      <c r="YF91" s="18"/>
      <c r="YG91" s="18"/>
      <c r="YH91" s="18"/>
      <c r="YI91" s="18"/>
      <c r="YJ91" s="18"/>
      <c r="YK91" s="18"/>
      <c r="YL91" s="18"/>
      <c r="YM91" s="18"/>
      <c r="YN91" s="18"/>
      <c r="YO91" s="18"/>
      <c r="YP91" s="18"/>
      <c r="YQ91" s="18"/>
      <c r="YR91" s="18"/>
      <c r="YS91" s="18"/>
      <c r="YT91" s="18"/>
      <c r="YU91" s="18"/>
      <c r="YV91" s="18"/>
      <c r="YW91" s="18"/>
      <c r="YX91" s="18"/>
      <c r="YY91" s="18"/>
      <c r="YZ91" s="18"/>
      <c r="ZA91" s="18"/>
      <c r="ZB91" s="18"/>
      <c r="ZC91" s="18"/>
      <c r="ZD91" s="18"/>
      <c r="ZE91" s="18"/>
      <c r="ZF91" s="18"/>
      <c r="ZG91" s="18"/>
      <c r="ZH91" s="18"/>
      <c r="ZI91" s="18"/>
      <c r="ZJ91" s="18"/>
      <c r="ZK91" s="18"/>
      <c r="ZL91" s="18"/>
      <c r="ZM91" s="18"/>
      <c r="ZN91" s="18"/>
      <c r="ZO91" s="18"/>
      <c r="ZP91" s="18"/>
      <c r="ZQ91" s="18"/>
      <c r="ZR91" s="18"/>
      <c r="ZS91" s="18"/>
      <c r="ZT91" s="18"/>
      <c r="ZU91" s="18"/>
      <c r="ZV91" s="18"/>
      <c r="ZW91" s="18"/>
      <c r="ZX91" s="18"/>
      <c r="ZY91" s="18"/>
      <c r="ZZ91" s="18"/>
      <c r="AAA91" s="18"/>
      <c r="AAB91" s="18"/>
      <c r="AAC91" s="18"/>
      <c r="AAD91" s="18"/>
      <c r="AAE91" s="18"/>
      <c r="AAF91" s="18"/>
      <c r="AAG91" s="18"/>
      <c r="AAH91" s="18"/>
      <c r="AAI91" s="18"/>
      <c r="AAJ91" s="18"/>
      <c r="AAK91" s="18"/>
      <c r="AAL91" s="18"/>
      <c r="AAM91" s="18"/>
      <c r="AAN91" s="18"/>
      <c r="AAO91" s="18"/>
      <c r="AAP91" s="18"/>
      <c r="AAQ91" s="18"/>
      <c r="AAR91" s="18"/>
      <c r="AAS91" s="18"/>
      <c r="AAT91" s="18"/>
      <c r="AAU91" s="18"/>
      <c r="AAV91" s="18"/>
      <c r="AAW91" s="18"/>
      <c r="AAX91" s="18"/>
      <c r="AAY91" s="18"/>
      <c r="AAZ91" s="18"/>
      <c r="ABA91" s="18"/>
      <c r="ABB91" s="18"/>
      <c r="ABC91" s="18"/>
      <c r="ABD91" s="18"/>
      <c r="ABE91" s="18"/>
      <c r="ABF91" s="18"/>
      <c r="ABG91" s="18"/>
      <c r="ABH91" s="18"/>
      <c r="ABI91" s="18"/>
      <c r="ABJ91" s="18"/>
      <c r="ABK91" s="18"/>
      <c r="ABL91" s="18"/>
      <c r="ABM91" s="18"/>
      <c r="ABN91" s="18"/>
      <c r="ABO91" s="18"/>
      <c r="ABP91" s="18"/>
      <c r="ABQ91" s="18"/>
      <c r="ABR91" s="18"/>
      <c r="ABS91" s="18"/>
      <c r="ABT91" s="18"/>
      <c r="ABU91" s="18"/>
      <c r="ABV91" s="18"/>
      <c r="ABW91" s="18"/>
      <c r="ABX91" s="18"/>
      <c r="ABY91" s="18"/>
      <c r="ABZ91" s="18"/>
      <c r="ACA91" s="18"/>
      <c r="ACB91" s="18"/>
      <c r="ACC91" s="18"/>
      <c r="ACD91" s="18"/>
      <c r="ACE91" s="18"/>
      <c r="ACF91" s="18"/>
      <c r="ACG91" s="18"/>
      <c r="ACH91" s="18"/>
      <c r="ACI91" s="18"/>
      <c r="ACJ91" s="18"/>
      <c r="ACK91" s="18"/>
      <c r="ACL91" s="18"/>
      <c r="ACM91" s="18"/>
      <c r="ACN91" s="18"/>
      <c r="ACO91" s="18"/>
      <c r="ACP91" s="18"/>
      <c r="ACQ91" s="18"/>
      <c r="ACR91" s="18"/>
      <c r="ACS91" s="18"/>
      <c r="ACT91" s="18"/>
      <c r="ACU91" s="18"/>
      <c r="ACV91" s="18"/>
      <c r="ACW91" s="18"/>
      <c r="ACX91" s="18"/>
      <c r="ACY91" s="18"/>
      <c r="ACZ91" s="18"/>
      <c r="ADA91" s="18"/>
      <c r="ADB91" s="18"/>
      <c r="ADC91" s="18"/>
      <c r="ADD91" s="18"/>
      <c r="ADE91" s="18"/>
      <c r="ADF91" s="18"/>
      <c r="ADG91" s="18"/>
      <c r="ADH91" s="18"/>
      <c r="ADI91" s="18"/>
      <c r="ADJ91" s="18"/>
      <c r="ADK91" s="18"/>
      <c r="ADL91" s="18"/>
      <c r="ADM91" s="18"/>
      <c r="ADN91" s="18"/>
      <c r="ADO91" s="18"/>
      <c r="ADP91" s="18"/>
      <c r="ADQ91" s="18"/>
      <c r="ADR91" s="18"/>
      <c r="ADS91" s="18"/>
      <c r="ADT91" s="18"/>
      <c r="ADU91" s="18"/>
      <c r="ADV91" s="18"/>
      <c r="ADW91" s="18"/>
      <c r="ADX91" s="18"/>
      <c r="ADY91" s="18"/>
      <c r="ADZ91" s="18"/>
      <c r="AEA91" s="18"/>
      <c r="AEB91" s="18"/>
      <c r="AEC91" s="18"/>
      <c r="AED91" s="18"/>
      <c r="AEE91" s="18"/>
      <c r="AEF91" s="18"/>
      <c r="AEG91" s="18"/>
      <c r="AEH91" s="18"/>
      <c r="AEI91" s="18"/>
      <c r="AEJ91" s="18"/>
      <c r="AEK91" s="18"/>
      <c r="AEL91" s="18"/>
      <c r="AEM91" s="18"/>
      <c r="AEN91" s="18"/>
      <c r="AEO91" s="18"/>
      <c r="AEP91" s="18"/>
      <c r="AEQ91" s="18"/>
      <c r="AER91" s="18"/>
      <c r="AES91" s="18"/>
      <c r="AET91" s="18"/>
      <c r="AEU91" s="18"/>
      <c r="AEV91" s="18"/>
      <c r="AEW91" s="18"/>
      <c r="AEX91" s="18"/>
      <c r="AEY91" s="18"/>
      <c r="AEZ91" s="18"/>
      <c r="AFA91" s="18"/>
      <c r="AFB91" s="18"/>
      <c r="AFC91" s="18"/>
      <c r="AFD91" s="18"/>
      <c r="AFE91" s="18"/>
      <c r="AFF91" s="18"/>
      <c r="AFG91" s="18"/>
      <c r="AFH91" s="18"/>
      <c r="AFI91" s="18"/>
      <c r="AFJ91" s="18"/>
      <c r="AFK91" s="18"/>
      <c r="AFL91" s="18"/>
      <c r="AFM91" s="18"/>
      <c r="AFN91" s="18"/>
      <c r="AFO91" s="18"/>
      <c r="AFP91" s="18"/>
      <c r="AFQ91" s="18"/>
      <c r="AFR91" s="18"/>
      <c r="AFS91" s="18"/>
      <c r="AFT91" s="18"/>
      <c r="AFU91" s="18"/>
      <c r="AFV91" s="18"/>
      <c r="AFW91" s="18"/>
      <c r="AFX91" s="18"/>
      <c r="AFY91" s="18"/>
      <c r="AFZ91" s="18"/>
      <c r="AGA91" s="18"/>
      <c r="AGB91" s="18"/>
      <c r="AGC91" s="18"/>
      <c r="AGD91" s="18"/>
      <c r="AGE91" s="18"/>
      <c r="AGF91" s="18"/>
      <c r="AGG91" s="18"/>
      <c r="AGH91" s="18"/>
      <c r="AGI91" s="18"/>
      <c r="AGJ91" s="18"/>
      <c r="AGK91" s="18"/>
      <c r="AGL91" s="18"/>
      <c r="AGM91" s="18"/>
      <c r="AGN91" s="18"/>
      <c r="AGO91" s="18"/>
      <c r="AGP91" s="18"/>
      <c r="AGQ91" s="18"/>
      <c r="AGR91" s="18"/>
      <c r="AGS91" s="18"/>
      <c r="AGT91" s="18"/>
      <c r="AGU91" s="18"/>
      <c r="AGV91" s="18"/>
      <c r="AGW91" s="18"/>
      <c r="AGX91" s="18"/>
      <c r="AGY91" s="18"/>
      <c r="AGZ91" s="18"/>
      <c r="AHA91" s="18"/>
      <c r="AHB91" s="18"/>
      <c r="AHC91" s="18"/>
      <c r="AHD91" s="18"/>
      <c r="AHE91" s="18"/>
      <c r="AHF91" s="18"/>
      <c r="AHG91" s="18"/>
      <c r="AHH91" s="18"/>
      <c r="AHI91" s="18"/>
      <c r="AHJ91" s="18"/>
      <c r="AHK91" s="18"/>
    </row>
    <row r="92" spans="1:895" s="165" customFormat="1">
      <c r="A92" s="17"/>
      <c r="B92" s="298"/>
      <c r="C92" s="375"/>
      <c r="D92" s="376"/>
      <c r="K92" s="167"/>
      <c r="L92" s="376"/>
      <c r="S92" s="167"/>
      <c r="T92" s="376"/>
      <c r="AA92" s="167"/>
      <c r="AB92" s="376"/>
      <c r="AF92" s="167"/>
      <c r="AG92" s="376"/>
      <c r="AN92" s="167"/>
      <c r="AO92" s="376"/>
      <c r="AP92" s="167"/>
      <c r="AQ92" s="174"/>
      <c r="AR92" s="296"/>
      <c r="AS92" s="174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</row>
    <row r="93" spans="1:895" s="165" customFormat="1">
      <c r="A93" s="17"/>
      <c r="B93" s="298"/>
      <c r="C93" s="375"/>
      <c r="D93" s="376"/>
      <c r="K93" s="167"/>
      <c r="L93" s="376"/>
      <c r="S93" s="167"/>
      <c r="T93" s="376"/>
      <c r="AA93" s="167"/>
      <c r="AB93" s="376"/>
      <c r="AF93" s="167"/>
      <c r="AG93" s="376"/>
      <c r="AN93" s="167"/>
      <c r="AO93" s="376"/>
      <c r="AP93" s="167"/>
      <c r="AQ93" s="174"/>
      <c r="AR93" s="296"/>
      <c r="AS93" s="174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</row>
    <row r="94" spans="1:895" s="165" customFormat="1">
      <c r="A94" s="17"/>
      <c r="B94" s="298"/>
      <c r="C94" s="375"/>
      <c r="D94" s="376"/>
      <c r="K94" s="167"/>
      <c r="L94" s="376"/>
      <c r="S94" s="167"/>
      <c r="T94" s="376"/>
      <c r="AA94" s="167"/>
      <c r="AB94" s="376"/>
      <c r="AF94" s="167"/>
      <c r="AG94" s="376"/>
      <c r="AN94" s="167"/>
      <c r="AO94" s="376"/>
      <c r="AP94" s="167"/>
      <c r="AQ94" s="174"/>
      <c r="AR94" s="296"/>
      <c r="AS94" s="174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  <c r="PC94" s="18"/>
      <c r="PD94" s="18"/>
      <c r="PE94" s="18"/>
      <c r="PF94" s="18"/>
      <c r="PG94" s="18"/>
      <c r="PH94" s="18"/>
      <c r="PI94" s="18"/>
      <c r="PJ94" s="18"/>
      <c r="PK94" s="18"/>
      <c r="PL94" s="18"/>
      <c r="PM94" s="18"/>
      <c r="PN94" s="18"/>
      <c r="PO94" s="18"/>
      <c r="PP94" s="18"/>
      <c r="PQ94" s="18"/>
      <c r="PR94" s="18"/>
      <c r="PS94" s="18"/>
      <c r="PT94" s="18"/>
      <c r="PU94" s="18"/>
      <c r="PV94" s="18"/>
      <c r="PW94" s="18"/>
      <c r="PX94" s="18"/>
      <c r="PY94" s="18"/>
      <c r="PZ94" s="18"/>
      <c r="QA94" s="18"/>
      <c r="QB94" s="18"/>
      <c r="QC94" s="18"/>
      <c r="QD94" s="18"/>
      <c r="QE94" s="18"/>
      <c r="QF94" s="18"/>
      <c r="QG94" s="18"/>
      <c r="QH94" s="18"/>
      <c r="QI94" s="18"/>
      <c r="QJ94" s="18"/>
      <c r="QK94" s="18"/>
      <c r="QL94" s="18"/>
      <c r="QM94" s="18"/>
      <c r="QN94" s="18"/>
      <c r="QO94" s="18"/>
      <c r="QP94" s="18"/>
      <c r="QQ94" s="18"/>
      <c r="QR94" s="18"/>
      <c r="QS94" s="18"/>
      <c r="QT94" s="18"/>
      <c r="QU94" s="18"/>
      <c r="QV94" s="18"/>
      <c r="QW94" s="18"/>
      <c r="QX94" s="18"/>
      <c r="QY94" s="18"/>
      <c r="QZ94" s="18"/>
      <c r="RA94" s="18"/>
      <c r="RB94" s="18"/>
      <c r="RC94" s="18"/>
      <c r="RD94" s="18"/>
      <c r="RE94" s="18"/>
      <c r="RF94" s="18"/>
      <c r="RG94" s="18"/>
      <c r="RH94" s="18"/>
      <c r="RI94" s="18"/>
      <c r="RJ94" s="18"/>
      <c r="RK94" s="18"/>
      <c r="RL94" s="18"/>
      <c r="RM94" s="18"/>
      <c r="RN94" s="18"/>
      <c r="RO94" s="18"/>
      <c r="RP94" s="18"/>
      <c r="RQ94" s="18"/>
      <c r="RR94" s="18"/>
      <c r="RS94" s="18"/>
      <c r="RT94" s="18"/>
      <c r="RU94" s="18"/>
      <c r="RV94" s="18"/>
      <c r="RW94" s="18"/>
      <c r="RX94" s="18"/>
      <c r="RY94" s="18"/>
      <c r="RZ94" s="18"/>
      <c r="SA94" s="18"/>
      <c r="SB94" s="18"/>
      <c r="SC94" s="18"/>
      <c r="SD94" s="18"/>
      <c r="SE94" s="18"/>
      <c r="SF94" s="18"/>
      <c r="SG94" s="18"/>
      <c r="SH94" s="18"/>
      <c r="SI94" s="18"/>
      <c r="SJ94" s="18"/>
      <c r="SK94" s="18"/>
      <c r="SL94" s="18"/>
      <c r="SM94" s="18"/>
      <c r="SN94" s="18"/>
      <c r="SO94" s="18"/>
      <c r="SP94" s="18"/>
      <c r="SQ94" s="18"/>
      <c r="SR94" s="18"/>
      <c r="SS94" s="18"/>
      <c r="ST94" s="18"/>
      <c r="SU94" s="18"/>
      <c r="SV94" s="18"/>
      <c r="SW94" s="18"/>
      <c r="SX94" s="18"/>
      <c r="SY94" s="18"/>
      <c r="SZ94" s="18"/>
      <c r="TA94" s="18"/>
      <c r="TB94" s="18"/>
      <c r="TC94" s="18"/>
      <c r="TD94" s="18"/>
      <c r="TE94" s="18"/>
      <c r="TF94" s="18"/>
      <c r="TG94" s="18"/>
      <c r="TH94" s="18"/>
      <c r="TI94" s="18"/>
      <c r="TJ94" s="18"/>
      <c r="TK94" s="18"/>
      <c r="TL94" s="18"/>
      <c r="TM94" s="18"/>
      <c r="TN94" s="18"/>
      <c r="TO94" s="18"/>
      <c r="TP94" s="18"/>
      <c r="TQ94" s="18"/>
      <c r="TR94" s="18"/>
      <c r="TS94" s="18"/>
      <c r="TT94" s="18"/>
      <c r="TU94" s="18"/>
      <c r="TV94" s="18"/>
      <c r="TW94" s="18"/>
      <c r="TX94" s="18"/>
      <c r="TY94" s="18"/>
      <c r="TZ94" s="18"/>
      <c r="UA94" s="18"/>
      <c r="UB94" s="18"/>
      <c r="UC94" s="18"/>
      <c r="UD94" s="18"/>
      <c r="UE94" s="18"/>
      <c r="UF94" s="18"/>
      <c r="UG94" s="18"/>
      <c r="UH94" s="18"/>
      <c r="UI94" s="18"/>
      <c r="UJ94" s="18"/>
      <c r="UK94" s="18"/>
      <c r="UL94" s="18"/>
      <c r="UM94" s="18"/>
      <c r="UN94" s="18"/>
      <c r="UO94" s="18"/>
      <c r="UP94" s="18"/>
      <c r="UQ94" s="18"/>
      <c r="UR94" s="18"/>
      <c r="US94" s="18"/>
      <c r="UT94" s="18"/>
      <c r="UU94" s="18"/>
      <c r="UV94" s="18"/>
      <c r="UW94" s="18"/>
      <c r="UX94" s="18"/>
      <c r="UY94" s="18"/>
      <c r="UZ94" s="18"/>
      <c r="VA94" s="18"/>
      <c r="VB94" s="18"/>
      <c r="VC94" s="18"/>
      <c r="VD94" s="18"/>
      <c r="VE94" s="18"/>
      <c r="VF94" s="18"/>
      <c r="VG94" s="18"/>
      <c r="VH94" s="18"/>
      <c r="VI94" s="18"/>
      <c r="VJ94" s="18"/>
      <c r="VK94" s="18"/>
      <c r="VL94" s="18"/>
      <c r="VM94" s="18"/>
      <c r="VN94" s="18"/>
      <c r="VO94" s="18"/>
      <c r="VP94" s="18"/>
      <c r="VQ94" s="18"/>
      <c r="VR94" s="18"/>
      <c r="VS94" s="18"/>
      <c r="VT94" s="18"/>
      <c r="VU94" s="18"/>
      <c r="VV94" s="18"/>
      <c r="VW94" s="18"/>
      <c r="VX94" s="18"/>
      <c r="VY94" s="18"/>
      <c r="VZ94" s="18"/>
      <c r="WA94" s="18"/>
      <c r="WB94" s="18"/>
      <c r="WC94" s="18"/>
      <c r="WD94" s="18"/>
      <c r="WE94" s="18"/>
      <c r="WF94" s="18"/>
      <c r="WG94" s="18"/>
      <c r="WH94" s="18"/>
      <c r="WI94" s="18"/>
      <c r="WJ94" s="18"/>
      <c r="WK94" s="18"/>
      <c r="WL94" s="18"/>
      <c r="WM94" s="18"/>
      <c r="WN94" s="18"/>
      <c r="WO94" s="18"/>
      <c r="WP94" s="18"/>
      <c r="WQ94" s="18"/>
      <c r="WR94" s="18"/>
      <c r="WS94" s="18"/>
      <c r="WT94" s="18"/>
      <c r="WU94" s="18"/>
      <c r="WV94" s="18"/>
      <c r="WW94" s="18"/>
      <c r="WX94" s="18"/>
      <c r="WY94" s="18"/>
      <c r="WZ94" s="18"/>
      <c r="XA94" s="18"/>
      <c r="XB94" s="18"/>
      <c r="XC94" s="18"/>
      <c r="XD94" s="18"/>
      <c r="XE94" s="18"/>
      <c r="XF94" s="18"/>
      <c r="XG94" s="18"/>
      <c r="XH94" s="18"/>
      <c r="XI94" s="18"/>
      <c r="XJ94" s="18"/>
      <c r="XK94" s="18"/>
      <c r="XL94" s="18"/>
      <c r="XM94" s="18"/>
      <c r="XN94" s="18"/>
      <c r="XO94" s="18"/>
      <c r="XP94" s="18"/>
      <c r="XQ94" s="18"/>
      <c r="XR94" s="18"/>
      <c r="XS94" s="18"/>
      <c r="XT94" s="18"/>
      <c r="XU94" s="18"/>
      <c r="XV94" s="18"/>
      <c r="XW94" s="18"/>
      <c r="XX94" s="18"/>
      <c r="XY94" s="18"/>
      <c r="XZ94" s="18"/>
      <c r="YA94" s="18"/>
      <c r="YB94" s="18"/>
      <c r="YC94" s="18"/>
      <c r="YD94" s="18"/>
      <c r="YE94" s="18"/>
      <c r="YF94" s="18"/>
      <c r="YG94" s="18"/>
      <c r="YH94" s="18"/>
      <c r="YI94" s="18"/>
      <c r="YJ94" s="18"/>
      <c r="YK94" s="18"/>
      <c r="YL94" s="18"/>
      <c r="YM94" s="18"/>
      <c r="YN94" s="18"/>
      <c r="YO94" s="18"/>
      <c r="YP94" s="18"/>
      <c r="YQ94" s="18"/>
      <c r="YR94" s="18"/>
      <c r="YS94" s="18"/>
      <c r="YT94" s="18"/>
      <c r="YU94" s="18"/>
      <c r="YV94" s="18"/>
      <c r="YW94" s="18"/>
      <c r="YX94" s="18"/>
      <c r="YY94" s="18"/>
      <c r="YZ94" s="18"/>
      <c r="ZA94" s="18"/>
      <c r="ZB94" s="18"/>
      <c r="ZC94" s="18"/>
      <c r="ZD94" s="18"/>
      <c r="ZE94" s="18"/>
      <c r="ZF94" s="18"/>
      <c r="ZG94" s="18"/>
      <c r="ZH94" s="18"/>
      <c r="ZI94" s="18"/>
      <c r="ZJ94" s="18"/>
      <c r="ZK94" s="18"/>
      <c r="ZL94" s="18"/>
      <c r="ZM94" s="18"/>
      <c r="ZN94" s="18"/>
      <c r="ZO94" s="18"/>
      <c r="ZP94" s="18"/>
      <c r="ZQ94" s="18"/>
      <c r="ZR94" s="18"/>
      <c r="ZS94" s="18"/>
      <c r="ZT94" s="18"/>
      <c r="ZU94" s="18"/>
      <c r="ZV94" s="18"/>
      <c r="ZW94" s="18"/>
      <c r="ZX94" s="18"/>
      <c r="ZY94" s="18"/>
      <c r="ZZ94" s="18"/>
      <c r="AAA94" s="18"/>
      <c r="AAB94" s="18"/>
      <c r="AAC94" s="18"/>
      <c r="AAD94" s="18"/>
      <c r="AAE94" s="18"/>
      <c r="AAF94" s="18"/>
      <c r="AAG94" s="18"/>
      <c r="AAH94" s="18"/>
      <c r="AAI94" s="18"/>
      <c r="AAJ94" s="18"/>
      <c r="AAK94" s="18"/>
      <c r="AAL94" s="18"/>
      <c r="AAM94" s="18"/>
      <c r="AAN94" s="18"/>
      <c r="AAO94" s="18"/>
      <c r="AAP94" s="18"/>
      <c r="AAQ94" s="18"/>
      <c r="AAR94" s="18"/>
      <c r="AAS94" s="18"/>
      <c r="AAT94" s="18"/>
      <c r="AAU94" s="18"/>
      <c r="AAV94" s="18"/>
      <c r="AAW94" s="18"/>
      <c r="AAX94" s="18"/>
      <c r="AAY94" s="18"/>
      <c r="AAZ94" s="18"/>
      <c r="ABA94" s="18"/>
      <c r="ABB94" s="18"/>
      <c r="ABC94" s="18"/>
      <c r="ABD94" s="18"/>
      <c r="ABE94" s="18"/>
      <c r="ABF94" s="18"/>
      <c r="ABG94" s="18"/>
      <c r="ABH94" s="18"/>
      <c r="ABI94" s="18"/>
      <c r="ABJ94" s="18"/>
      <c r="ABK94" s="18"/>
      <c r="ABL94" s="18"/>
      <c r="ABM94" s="18"/>
      <c r="ABN94" s="18"/>
      <c r="ABO94" s="18"/>
      <c r="ABP94" s="18"/>
      <c r="ABQ94" s="18"/>
      <c r="ABR94" s="18"/>
      <c r="ABS94" s="18"/>
      <c r="ABT94" s="18"/>
      <c r="ABU94" s="18"/>
      <c r="ABV94" s="18"/>
      <c r="ABW94" s="18"/>
      <c r="ABX94" s="18"/>
      <c r="ABY94" s="18"/>
      <c r="ABZ94" s="18"/>
      <c r="ACA94" s="18"/>
      <c r="ACB94" s="18"/>
      <c r="ACC94" s="18"/>
      <c r="ACD94" s="18"/>
      <c r="ACE94" s="18"/>
      <c r="ACF94" s="18"/>
      <c r="ACG94" s="18"/>
      <c r="ACH94" s="18"/>
      <c r="ACI94" s="18"/>
      <c r="ACJ94" s="18"/>
      <c r="ACK94" s="18"/>
      <c r="ACL94" s="18"/>
      <c r="ACM94" s="18"/>
      <c r="ACN94" s="18"/>
      <c r="ACO94" s="18"/>
      <c r="ACP94" s="18"/>
      <c r="ACQ94" s="18"/>
      <c r="ACR94" s="18"/>
      <c r="ACS94" s="18"/>
      <c r="ACT94" s="18"/>
      <c r="ACU94" s="18"/>
      <c r="ACV94" s="18"/>
      <c r="ACW94" s="18"/>
      <c r="ACX94" s="18"/>
      <c r="ACY94" s="18"/>
      <c r="ACZ94" s="18"/>
      <c r="ADA94" s="18"/>
      <c r="ADB94" s="18"/>
      <c r="ADC94" s="18"/>
      <c r="ADD94" s="18"/>
      <c r="ADE94" s="18"/>
      <c r="ADF94" s="18"/>
      <c r="ADG94" s="18"/>
      <c r="ADH94" s="18"/>
      <c r="ADI94" s="18"/>
      <c r="ADJ94" s="18"/>
      <c r="ADK94" s="18"/>
      <c r="ADL94" s="18"/>
      <c r="ADM94" s="18"/>
      <c r="ADN94" s="18"/>
      <c r="ADO94" s="18"/>
      <c r="ADP94" s="18"/>
      <c r="ADQ94" s="18"/>
      <c r="ADR94" s="18"/>
      <c r="ADS94" s="18"/>
      <c r="ADT94" s="18"/>
      <c r="ADU94" s="18"/>
      <c r="ADV94" s="18"/>
      <c r="ADW94" s="18"/>
      <c r="ADX94" s="18"/>
      <c r="ADY94" s="18"/>
      <c r="ADZ94" s="18"/>
      <c r="AEA94" s="18"/>
      <c r="AEB94" s="18"/>
      <c r="AEC94" s="18"/>
      <c r="AED94" s="18"/>
      <c r="AEE94" s="18"/>
      <c r="AEF94" s="18"/>
      <c r="AEG94" s="18"/>
      <c r="AEH94" s="18"/>
      <c r="AEI94" s="18"/>
      <c r="AEJ94" s="18"/>
      <c r="AEK94" s="18"/>
      <c r="AEL94" s="18"/>
      <c r="AEM94" s="18"/>
      <c r="AEN94" s="18"/>
      <c r="AEO94" s="18"/>
      <c r="AEP94" s="18"/>
      <c r="AEQ94" s="18"/>
      <c r="AER94" s="18"/>
      <c r="AES94" s="18"/>
      <c r="AET94" s="18"/>
      <c r="AEU94" s="18"/>
      <c r="AEV94" s="18"/>
      <c r="AEW94" s="18"/>
      <c r="AEX94" s="18"/>
      <c r="AEY94" s="18"/>
      <c r="AEZ94" s="18"/>
      <c r="AFA94" s="18"/>
      <c r="AFB94" s="18"/>
      <c r="AFC94" s="18"/>
      <c r="AFD94" s="18"/>
      <c r="AFE94" s="18"/>
      <c r="AFF94" s="18"/>
      <c r="AFG94" s="18"/>
      <c r="AFH94" s="18"/>
      <c r="AFI94" s="18"/>
      <c r="AFJ94" s="18"/>
      <c r="AFK94" s="18"/>
      <c r="AFL94" s="18"/>
      <c r="AFM94" s="18"/>
      <c r="AFN94" s="18"/>
      <c r="AFO94" s="18"/>
      <c r="AFP94" s="18"/>
      <c r="AFQ94" s="18"/>
      <c r="AFR94" s="18"/>
      <c r="AFS94" s="18"/>
      <c r="AFT94" s="18"/>
      <c r="AFU94" s="18"/>
      <c r="AFV94" s="18"/>
      <c r="AFW94" s="18"/>
      <c r="AFX94" s="18"/>
      <c r="AFY94" s="18"/>
      <c r="AFZ94" s="18"/>
      <c r="AGA94" s="18"/>
      <c r="AGB94" s="18"/>
      <c r="AGC94" s="18"/>
      <c r="AGD94" s="18"/>
      <c r="AGE94" s="18"/>
      <c r="AGF94" s="18"/>
      <c r="AGG94" s="18"/>
      <c r="AGH94" s="18"/>
      <c r="AGI94" s="18"/>
      <c r="AGJ94" s="18"/>
      <c r="AGK94" s="18"/>
      <c r="AGL94" s="18"/>
      <c r="AGM94" s="18"/>
      <c r="AGN94" s="18"/>
      <c r="AGO94" s="18"/>
      <c r="AGP94" s="18"/>
      <c r="AGQ94" s="18"/>
      <c r="AGR94" s="18"/>
      <c r="AGS94" s="18"/>
      <c r="AGT94" s="18"/>
      <c r="AGU94" s="18"/>
      <c r="AGV94" s="18"/>
      <c r="AGW94" s="18"/>
      <c r="AGX94" s="18"/>
      <c r="AGY94" s="18"/>
      <c r="AGZ94" s="18"/>
      <c r="AHA94" s="18"/>
      <c r="AHB94" s="18"/>
      <c r="AHC94" s="18"/>
      <c r="AHD94" s="18"/>
      <c r="AHE94" s="18"/>
      <c r="AHF94" s="18"/>
      <c r="AHG94" s="18"/>
      <c r="AHH94" s="18"/>
      <c r="AHI94" s="18"/>
      <c r="AHJ94" s="18"/>
      <c r="AHK94" s="18"/>
    </row>
    <row r="95" spans="1:895" s="165" customFormat="1">
      <c r="A95" s="17"/>
      <c r="B95" s="298"/>
      <c r="C95" s="375"/>
      <c r="D95" s="376"/>
      <c r="K95" s="167"/>
      <c r="L95" s="376"/>
      <c r="S95" s="167"/>
      <c r="T95" s="376"/>
      <c r="AA95" s="167"/>
      <c r="AB95" s="376"/>
      <c r="AF95" s="167"/>
      <c r="AG95" s="376"/>
      <c r="AN95" s="167"/>
      <c r="AO95" s="376"/>
      <c r="AP95" s="167"/>
      <c r="AQ95" s="174"/>
      <c r="AR95" s="296"/>
      <c r="AS95" s="174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  <c r="MC95" s="18"/>
      <c r="MD95" s="18"/>
      <c r="ME95" s="18"/>
      <c r="MF95" s="18"/>
      <c r="MG95" s="18"/>
      <c r="MH95" s="18"/>
      <c r="MI95" s="18"/>
      <c r="MJ95" s="18"/>
      <c r="MK95" s="18"/>
      <c r="ML95" s="18"/>
      <c r="MM95" s="18"/>
      <c r="MN95" s="18"/>
      <c r="MO95" s="18"/>
      <c r="MP95" s="18"/>
      <c r="MQ95" s="18"/>
      <c r="MR95" s="18"/>
      <c r="MS95" s="18"/>
      <c r="MT95" s="18"/>
      <c r="MU95" s="18"/>
      <c r="MV95" s="18"/>
      <c r="MW95" s="18"/>
      <c r="MX95" s="18"/>
      <c r="MY95" s="18"/>
      <c r="MZ95" s="18"/>
      <c r="NA95" s="18"/>
      <c r="NB95" s="18"/>
      <c r="NC95" s="18"/>
      <c r="ND95" s="18"/>
      <c r="NE95" s="18"/>
      <c r="NF95" s="18"/>
      <c r="NG95" s="18"/>
      <c r="NH95" s="18"/>
      <c r="NI95" s="18"/>
      <c r="NJ95" s="18"/>
      <c r="NK95" s="18"/>
      <c r="NL95" s="18"/>
      <c r="NM95" s="18"/>
      <c r="NN95" s="18"/>
      <c r="NO95" s="18"/>
      <c r="NP95" s="18"/>
      <c r="NQ95" s="18"/>
      <c r="NR95" s="18"/>
      <c r="NS95" s="18"/>
      <c r="NT95" s="18"/>
      <c r="NU95" s="18"/>
      <c r="NV95" s="18"/>
      <c r="NW95" s="18"/>
      <c r="NX95" s="18"/>
      <c r="NY95" s="18"/>
      <c r="NZ95" s="18"/>
      <c r="OA95" s="18"/>
      <c r="OB95" s="18"/>
      <c r="OC95" s="18"/>
      <c r="OD95" s="18"/>
      <c r="OE95" s="18"/>
      <c r="OF95" s="18"/>
      <c r="OG95" s="18"/>
      <c r="OH95" s="18"/>
      <c r="OI95" s="18"/>
      <c r="OJ95" s="18"/>
      <c r="OK95" s="18"/>
      <c r="OL95" s="18"/>
      <c r="OM95" s="18"/>
      <c r="ON95" s="18"/>
      <c r="OO95" s="18"/>
      <c r="OP95" s="18"/>
      <c r="OQ95" s="18"/>
      <c r="OR95" s="18"/>
      <c r="OS95" s="18"/>
      <c r="OT95" s="18"/>
      <c r="OU95" s="18"/>
      <c r="OV95" s="18"/>
      <c r="OW95" s="18"/>
      <c r="OX95" s="18"/>
      <c r="OY95" s="18"/>
      <c r="OZ95" s="18"/>
      <c r="PA95" s="18"/>
      <c r="PB95" s="18"/>
      <c r="PC95" s="18"/>
      <c r="PD95" s="18"/>
      <c r="PE95" s="18"/>
      <c r="PF95" s="18"/>
      <c r="PG95" s="18"/>
      <c r="PH95" s="18"/>
      <c r="PI95" s="18"/>
      <c r="PJ95" s="18"/>
      <c r="PK95" s="18"/>
      <c r="PL95" s="18"/>
      <c r="PM95" s="18"/>
      <c r="PN95" s="18"/>
      <c r="PO95" s="18"/>
      <c r="PP95" s="18"/>
      <c r="PQ95" s="18"/>
      <c r="PR95" s="18"/>
      <c r="PS95" s="18"/>
      <c r="PT95" s="18"/>
      <c r="PU95" s="18"/>
      <c r="PV95" s="18"/>
      <c r="PW95" s="18"/>
      <c r="PX95" s="18"/>
      <c r="PY95" s="18"/>
      <c r="PZ95" s="18"/>
      <c r="QA95" s="18"/>
      <c r="QB95" s="18"/>
      <c r="QC95" s="18"/>
      <c r="QD95" s="18"/>
      <c r="QE95" s="18"/>
      <c r="QF95" s="18"/>
      <c r="QG95" s="18"/>
      <c r="QH95" s="18"/>
      <c r="QI95" s="18"/>
      <c r="QJ95" s="18"/>
      <c r="QK95" s="18"/>
      <c r="QL95" s="18"/>
      <c r="QM95" s="18"/>
      <c r="QN95" s="18"/>
      <c r="QO95" s="18"/>
      <c r="QP95" s="18"/>
      <c r="QQ95" s="18"/>
      <c r="QR95" s="18"/>
      <c r="QS95" s="18"/>
      <c r="QT95" s="18"/>
      <c r="QU95" s="18"/>
      <c r="QV95" s="18"/>
      <c r="QW95" s="18"/>
      <c r="QX95" s="18"/>
      <c r="QY95" s="18"/>
      <c r="QZ95" s="18"/>
      <c r="RA95" s="18"/>
      <c r="RB95" s="18"/>
      <c r="RC95" s="18"/>
      <c r="RD95" s="18"/>
      <c r="RE95" s="18"/>
      <c r="RF95" s="18"/>
      <c r="RG95" s="18"/>
      <c r="RH95" s="18"/>
      <c r="RI95" s="18"/>
      <c r="RJ95" s="18"/>
      <c r="RK95" s="18"/>
      <c r="RL95" s="18"/>
      <c r="RM95" s="18"/>
      <c r="RN95" s="18"/>
      <c r="RO95" s="18"/>
      <c r="RP95" s="18"/>
      <c r="RQ95" s="18"/>
      <c r="RR95" s="18"/>
      <c r="RS95" s="18"/>
      <c r="RT95" s="18"/>
      <c r="RU95" s="18"/>
      <c r="RV95" s="18"/>
      <c r="RW95" s="18"/>
      <c r="RX95" s="18"/>
      <c r="RY95" s="18"/>
      <c r="RZ95" s="18"/>
      <c r="SA95" s="18"/>
      <c r="SB95" s="18"/>
      <c r="SC95" s="18"/>
      <c r="SD95" s="18"/>
      <c r="SE95" s="18"/>
      <c r="SF95" s="18"/>
      <c r="SG95" s="18"/>
      <c r="SH95" s="18"/>
      <c r="SI95" s="18"/>
      <c r="SJ95" s="18"/>
      <c r="SK95" s="18"/>
      <c r="SL95" s="18"/>
      <c r="SM95" s="18"/>
      <c r="SN95" s="18"/>
      <c r="SO95" s="18"/>
      <c r="SP95" s="18"/>
      <c r="SQ95" s="18"/>
      <c r="SR95" s="18"/>
      <c r="SS95" s="18"/>
      <c r="ST95" s="18"/>
      <c r="SU95" s="18"/>
      <c r="SV95" s="18"/>
      <c r="SW95" s="18"/>
      <c r="SX95" s="18"/>
      <c r="SY95" s="18"/>
      <c r="SZ95" s="18"/>
      <c r="TA95" s="18"/>
      <c r="TB95" s="18"/>
      <c r="TC95" s="18"/>
      <c r="TD95" s="18"/>
      <c r="TE95" s="18"/>
      <c r="TF95" s="18"/>
      <c r="TG95" s="18"/>
      <c r="TH95" s="18"/>
      <c r="TI95" s="18"/>
      <c r="TJ95" s="18"/>
      <c r="TK95" s="18"/>
      <c r="TL95" s="18"/>
      <c r="TM95" s="18"/>
      <c r="TN95" s="18"/>
      <c r="TO95" s="18"/>
      <c r="TP95" s="18"/>
      <c r="TQ95" s="18"/>
      <c r="TR95" s="18"/>
      <c r="TS95" s="18"/>
      <c r="TT95" s="18"/>
      <c r="TU95" s="18"/>
      <c r="TV95" s="18"/>
      <c r="TW95" s="18"/>
      <c r="TX95" s="18"/>
      <c r="TY95" s="18"/>
      <c r="TZ95" s="18"/>
      <c r="UA95" s="18"/>
      <c r="UB95" s="18"/>
      <c r="UC95" s="18"/>
      <c r="UD95" s="18"/>
      <c r="UE95" s="18"/>
      <c r="UF95" s="18"/>
      <c r="UG95" s="18"/>
      <c r="UH95" s="18"/>
      <c r="UI95" s="18"/>
      <c r="UJ95" s="18"/>
      <c r="UK95" s="18"/>
      <c r="UL95" s="18"/>
      <c r="UM95" s="18"/>
      <c r="UN95" s="18"/>
      <c r="UO95" s="18"/>
      <c r="UP95" s="18"/>
      <c r="UQ95" s="18"/>
      <c r="UR95" s="18"/>
      <c r="US95" s="18"/>
      <c r="UT95" s="18"/>
      <c r="UU95" s="18"/>
      <c r="UV95" s="18"/>
      <c r="UW95" s="18"/>
      <c r="UX95" s="18"/>
      <c r="UY95" s="18"/>
      <c r="UZ95" s="18"/>
      <c r="VA95" s="18"/>
      <c r="VB95" s="18"/>
      <c r="VC95" s="18"/>
      <c r="VD95" s="18"/>
      <c r="VE95" s="18"/>
      <c r="VF95" s="18"/>
      <c r="VG95" s="18"/>
      <c r="VH95" s="18"/>
      <c r="VI95" s="18"/>
      <c r="VJ95" s="18"/>
      <c r="VK95" s="18"/>
      <c r="VL95" s="18"/>
      <c r="VM95" s="18"/>
      <c r="VN95" s="18"/>
      <c r="VO95" s="18"/>
      <c r="VP95" s="18"/>
      <c r="VQ95" s="18"/>
      <c r="VR95" s="18"/>
      <c r="VS95" s="18"/>
      <c r="VT95" s="18"/>
      <c r="VU95" s="18"/>
      <c r="VV95" s="18"/>
      <c r="VW95" s="18"/>
      <c r="VX95" s="18"/>
      <c r="VY95" s="18"/>
      <c r="VZ95" s="18"/>
      <c r="WA95" s="18"/>
      <c r="WB95" s="18"/>
      <c r="WC95" s="18"/>
      <c r="WD95" s="18"/>
      <c r="WE95" s="18"/>
      <c r="WF95" s="18"/>
      <c r="WG95" s="18"/>
      <c r="WH95" s="18"/>
      <c r="WI95" s="18"/>
      <c r="WJ95" s="18"/>
      <c r="WK95" s="18"/>
      <c r="WL95" s="18"/>
      <c r="WM95" s="18"/>
      <c r="WN95" s="18"/>
      <c r="WO95" s="18"/>
      <c r="WP95" s="18"/>
      <c r="WQ95" s="18"/>
      <c r="WR95" s="18"/>
      <c r="WS95" s="18"/>
      <c r="WT95" s="18"/>
      <c r="WU95" s="18"/>
      <c r="WV95" s="18"/>
      <c r="WW95" s="18"/>
      <c r="WX95" s="18"/>
      <c r="WY95" s="18"/>
      <c r="WZ95" s="18"/>
      <c r="XA95" s="18"/>
      <c r="XB95" s="18"/>
      <c r="XC95" s="18"/>
      <c r="XD95" s="18"/>
      <c r="XE95" s="18"/>
      <c r="XF95" s="18"/>
      <c r="XG95" s="18"/>
      <c r="XH95" s="18"/>
      <c r="XI95" s="18"/>
      <c r="XJ95" s="18"/>
      <c r="XK95" s="18"/>
      <c r="XL95" s="18"/>
      <c r="XM95" s="18"/>
      <c r="XN95" s="18"/>
      <c r="XO95" s="18"/>
      <c r="XP95" s="18"/>
      <c r="XQ95" s="18"/>
      <c r="XR95" s="18"/>
      <c r="XS95" s="18"/>
      <c r="XT95" s="18"/>
      <c r="XU95" s="18"/>
      <c r="XV95" s="18"/>
      <c r="XW95" s="18"/>
      <c r="XX95" s="18"/>
      <c r="XY95" s="18"/>
      <c r="XZ95" s="18"/>
      <c r="YA95" s="18"/>
      <c r="YB95" s="18"/>
      <c r="YC95" s="18"/>
      <c r="YD95" s="18"/>
      <c r="YE95" s="18"/>
      <c r="YF95" s="18"/>
      <c r="YG95" s="18"/>
      <c r="YH95" s="18"/>
      <c r="YI95" s="18"/>
      <c r="YJ95" s="18"/>
      <c r="YK95" s="18"/>
      <c r="YL95" s="18"/>
      <c r="YM95" s="18"/>
      <c r="YN95" s="18"/>
      <c r="YO95" s="18"/>
      <c r="YP95" s="18"/>
      <c r="YQ95" s="18"/>
      <c r="YR95" s="18"/>
      <c r="YS95" s="18"/>
      <c r="YT95" s="18"/>
      <c r="YU95" s="18"/>
      <c r="YV95" s="18"/>
      <c r="YW95" s="18"/>
      <c r="YX95" s="18"/>
      <c r="YY95" s="18"/>
      <c r="YZ95" s="18"/>
      <c r="ZA95" s="18"/>
      <c r="ZB95" s="18"/>
      <c r="ZC95" s="18"/>
      <c r="ZD95" s="18"/>
      <c r="ZE95" s="18"/>
      <c r="ZF95" s="18"/>
      <c r="ZG95" s="18"/>
      <c r="ZH95" s="18"/>
      <c r="ZI95" s="18"/>
      <c r="ZJ95" s="18"/>
      <c r="ZK95" s="18"/>
      <c r="ZL95" s="18"/>
      <c r="ZM95" s="18"/>
      <c r="ZN95" s="18"/>
      <c r="ZO95" s="18"/>
      <c r="ZP95" s="18"/>
      <c r="ZQ95" s="18"/>
      <c r="ZR95" s="18"/>
      <c r="ZS95" s="18"/>
      <c r="ZT95" s="18"/>
      <c r="ZU95" s="18"/>
      <c r="ZV95" s="18"/>
      <c r="ZW95" s="18"/>
      <c r="ZX95" s="18"/>
      <c r="ZY95" s="18"/>
      <c r="ZZ95" s="18"/>
      <c r="AAA95" s="18"/>
      <c r="AAB95" s="18"/>
      <c r="AAC95" s="18"/>
      <c r="AAD95" s="18"/>
      <c r="AAE95" s="18"/>
      <c r="AAF95" s="18"/>
      <c r="AAG95" s="18"/>
      <c r="AAH95" s="18"/>
      <c r="AAI95" s="18"/>
      <c r="AAJ95" s="18"/>
      <c r="AAK95" s="18"/>
      <c r="AAL95" s="18"/>
      <c r="AAM95" s="18"/>
      <c r="AAN95" s="18"/>
      <c r="AAO95" s="18"/>
      <c r="AAP95" s="18"/>
      <c r="AAQ95" s="18"/>
      <c r="AAR95" s="18"/>
      <c r="AAS95" s="18"/>
      <c r="AAT95" s="18"/>
      <c r="AAU95" s="18"/>
      <c r="AAV95" s="18"/>
      <c r="AAW95" s="18"/>
      <c r="AAX95" s="18"/>
      <c r="AAY95" s="18"/>
      <c r="AAZ95" s="18"/>
      <c r="ABA95" s="18"/>
      <c r="ABB95" s="18"/>
      <c r="ABC95" s="18"/>
      <c r="ABD95" s="18"/>
      <c r="ABE95" s="18"/>
      <c r="ABF95" s="18"/>
      <c r="ABG95" s="18"/>
      <c r="ABH95" s="18"/>
      <c r="ABI95" s="18"/>
      <c r="ABJ95" s="18"/>
      <c r="ABK95" s="18"/>
      <c r="ABL95" s="18"/>
      <c r="ABM95" s="18"/>
      <c r="ABN95" s="18"/>
      <c r="ABO95" s="18"/>
      <c r="ABP95" s="18"/>
      <c r="ABQ95" s="18"/>
      <c r="ABR95" s="18"/>
      <c r="ABS95" s="18"/>
      <c r="ABT95" s="18"/>
      <c r="ABU95" s="18"/>
      <c r="ABV95" s="18"/>
      <c r="ABW95" s="18"/>
      <c r="ABX95" s="18"/>
      <c r="ABY95" s="18"/>
      <c r="ABZ95" s="18"/>
      <c r="ACA95" s="18"/>
      <c r="ACB95" s="18"/>
      <c r="ACC95" s="18"/>
      <c r="ACD95" s="18"/>
      <c r="ACE95" s="18"/>
      <c r="ACF95" s="18"/>
      <c r="ACG95" s="18"/>
      <c r="ACH95" s="18"/>
      <c r="ACI95" s="18"/>
      <c r="ACJ95" s="18"/>
      <c r="ACK95" s="18"/>
      <c r="ACL95" s="18"/>
      <c r="ACM95" s="18"/>
      <c r="ACN95" s="18"/>
      <c r="ACO95" s="18"/>
      <c r="ACP95" s="18"/>
      <c r="ACQ95" s="18"/>
      <c r="ACR95" s="18"/>
      <c r="ACS95" s="18"/>
      <c r="ACT95" s="18"/>
      <c r="ACU95" s="18"/>
      <c r="ACV95" s="18"/>
      <c r="ACW95" s="18"/>
      <c r="ACX95" s="18"/>
      <c r="ACY95" s="18"/>
      <c r="ACZ95" s="18"/>
      <c r="ADA95" s="18"/>
      <c r="ADB95" s="18"/>
      <c r="ADC95" s="18"/>
      <c r="ADD95" s="18"/>
      <c r="ADE95" s="18"/>
      <c r="ADF95" s="18"/>
      <c r="ADG95" s="18"/>
      <c r="ADH95" s="18"/>
      <c r="ADI95" s="18"/>
      <c r="ADJ95" s="18"/>
      <c r="ADK95" s="18"/>
      <c r="ADL95" s="18"/>
      <c r="ADM95" s="18"/>
      <c r="ADN95" s="18"/>
      <c r="ADO95" s="18"/>
      <c r="ADP95" s="18"/>
      <c r="ADQ95" s="18"/>
      <c r="ADR95" s="18"/>
      <c r="ADS95" s="18"/>
      <c r="ADT95" s="18"/>
      <c r="ADU95" s="18"/>
      <c r="ADV95" s="18"/>
      <c r="ADW95" s="18"/>
      <c r="ADX95" s="18"/>
      <c r="ADY95" s="18"/>
      <c r="ADZ95" s="18"/>
      <c r="AEA95" s="18"/>
      <c r="AEB95" s="18"/>
      <c r="AEC95" s="18"/>
      <c r="AED95" s="18"/>
      <c r="AEE95" s="18"/>
      <c r="AEF95" s="18"/>
      <c r="AEG95" s="18"/>
      <c r="AEH95" s="18"/>
      <c r="AEI95" s="18"/>
      <c r="AEJ95" s="18"/>
      <c r="AEK95" s="18"/>
      <c r="AEL95" s="18"/>
      <c r="AEM95" s="18"/>
      <c r="AEN95" s="18"/>
      <c r="AEO95" s="18"/>
      <c r="AEP95" s="18"/>
      <c r="AEQ95" s="18"/>
      <c r="AER95" s="18"/>
      <c r="AES95" s="18"/>
      <c r="AET95" s="18"/>
      <c r="AEU95" s="18"/>
      <c r="AEV95" s="18"/>
      <c r="AEW95" s="18"/>
      <c r="AEX95" s="18"/>
      <c r="AEY95" s="18"/>
      <c r="AEZ95" s="18"/>
      <c r="AFA95" s="18"/>
      <c r="AFB95" s="18"/>
      <c r="AFC95" s="18"/>
      <c r="AFD95" s="18"/>
      <c r="AFE95" s="18"/>
      <c r="AFF95" s="18"/>
      <c r="AFG95" s="18"/>
      <c r="AFH95" s="18"/>
      <c r="AFI95" s="18"/>
      <c r="AFJ95" s="18"/>
      <c r="AFK95" s="18"/>
      <c r="AFL95" s="18"/>
      <c r="AFM95" s="18"/>
      <c r="AFN95" s="18"/>
      <c r="AFO95" s="18"/>
      <c r="AFP95" s="18"/>
      <c r="AFQ95" s="18"/>
      <c r="AFR95" s="18"/>
      <c r="AFS95" s="18"/>
      <c r="AFT95" s="18"/>
      <c r="AFU95" s="18"/>
      <c r="AFV95" s="18"/>
      <c r="AFW95" s="18"/>
      <c r="AFX95" s="18"/>
      <c r="AFY95" s="18"/>
      <c r="AFZ95" s="18"/>
      <c r="AGA95" s="18"/>
      <c r="AGB95" s="18"/>
      <c r="AGC95" s="18"/>
      <c r="AGD95" s="18"/>
      <c r="AGE95" s="18"/>
      <c r="AGF95" s="18"/>
      <c r="AGG95" s="18"/>
      <c r="AGH95" s="18"/>
      <c r="AGI95" s="18"/>
      <c r="AGJ95" s="18"/>
      <c r="AGK95" s="18"/>
      <c r="AGL95" s="18"/>
      <c r="AGM95" s="18"/>
      <c r="AGN95" s="18"/>
      <c r="AGO95" s="18"/>
      <c r="AGP95" s="18"/>
      <c r="AGQ95" s="18"/>
      <c r="AGR95" s="18"/>
      <c r="AGS95" s="18"/>
      <c r="AGT95" s="18"/>
      <c r="AGU95" s="18"/>
      <c r="AGV95" s="18"/>
      <c r="AGW95" s="18"/>
      <c r="AGX95" s="18"/>
      <c r="AGY95" s="18"/>
      <c r="AGZ95" s="18"/>
      <c r="AHA95" s="18"/>
      <c r="AHB95" s="18"/>
      <c r="AHC95" s="18"/>
      <c r="AHD95" s="18"/>
      <c r="AHE95" s="18"/>
      <c r="AHF95" s="18"/>
      <c r="AHG95" s="18"/>
      <c r="AHH95" s="18"/>
      <c r="AHI95" s="18"/>
      <c r="AHJ95" s="18"/>
      <c r="AHK95" s="18"/>
    </row>
    <row r="96" spans="1:895" s="165" customFormat="1">
      <c r="A96" s="17"/>
      <c r="B96" s="298"/>
      <c r="C96" s="375"/>
      <c r="D96" s="376"/>
      <c r="K96" s="167"/>
      <c r="L96" s="376"/>
      <c r="S96" s="167"/>
      <c r="T96" s="376"/>
      <c r="AA96" s="167"/>
      <c r="AB96" s="376"/>
      <c r="AF96" s="167"/>
      <c r="AG96" s="376"/>
      <c r="AN96" s="167"/>
      <c r="AO96" s="376"/>
      <c r="AP96" s="167"/>
      <c r="AQ96" s="174"/>
      <c r="AR96" s="296"/>
      <c r="AS96" s="174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  <c r="PC96" s="18"/>
      <c r="PD96" s="18"/>
      <c r="PE96" s="18"/>
      <c r="PF96" s="18"/>
      <c r="PG96" s="18"/>
      <c r="PH96" s="18"/>
      <c r="PI96" s="18"/>
      <c r="PJ96" s="18"/>
      <c r="PK96" s="18"/>
      <c r="PL96" s="18"/>
      <c r="PM96" s="18"/>
      <c r="PN96" s="18"/>
      <c r="PO96" s="18"/>
      <c r="PP96" s="18"/>
      <c r="PQ96" s="18"/>
      <c r="PR96" s="18"/>
      <c r="PS96" s="18"/>
      <c r="PT96" s="18"/>
      <c r="PU96" s="18"/>
      <c r="PV96" s="18"/>
      <c r="PW96" s="18"/>
      <c r="PX96" s="18"/>
      <c r="PY96" s="18"/>
      <c r="PZ96" s="18"/>
      <c r="QA96" s="18"/>
      <c r="QB96" s="18"/>
      <c r="QC96" s="18"/>
      <c r="QD96" s="18"/>
      <c r="QE96" s="18"/>
      <c r="QF96" s="18"/>
      <c r="QG96" s="18"/>
      <c r="QH96" s="18"/>
      <c r="QI96" s="18"/>
      <c r="QJ96" s="18"/>
      <c r="QK96" s="18"/>
      <c r="QL96" s="18"/>
      <c r="QM96" s="18"/>
      <c r="QN96" s="18"/>
      <c r="QO96" s="18"/>
      <c r="QP96" s="18"/>
      <c r="QQ96" s="18"/>
      <c r="QR96" s="18"/>
      <c r="QS96" s="18"/>
      <c r="QT96" s="18"/>
      <c r="QU96" s="18"/>
      <c r="QV96" s="18"/>
      <c r="QW96" s="18"/>
      <c r="QX96" s="18"/>
      <c r="QY96" s="18"/>
      <c r="QZ96" s="18"/>
      <c r="RA96" s="18"/>
      <c r="RB96" s="18"/>
      <c r="RC96" s="18"/>
      <c r="RD96" s="18"/>
      <c r="RE96" s="18"/>
      <c r="RF96" s="18"/>
      <c r="RG96" s="18"/>
      <c r="RH96" s="18"/>
      <c r="RI96" s="18"/>
      <c r="RJ96" s="18"/>
      <c r="RK96" s="18"/>
      <c r="RL96" s="18"/>
      <c r="RM96" s="18"/>
      <c r="RN96" s="18"/>
      <c r="RO96" s="18"/>
      <c r="RP96" s="18"/>
      <c r="RQ96" s="18"/>
      <c r="RR96" s="18"/>
      <c r="RS96" s="18"/>
      <c r="RT96" s="18"/>
      <c r="RU96" s="18"/>
      <c r="RV96" s="18"/>
      <c r="RW96" s="18"/>
      <c r="RX96" s="18"/>
      <c r="RY96" s="18"/>
      <c r="RZ96" s="18"/>
      <c r="SA96" s="18"/>
      <c r="SB96" s="18"/>
      <c r="SC96" s="18"/>
      <c r="SD96" s="18"/>
      <c r="SE96" s="18"/>
      <c r="SF96" s="18"/>
      <c r="SG96" s="18"/>
      <c r="SH96" s="18"/>
      <c r="SI96" s="18"/>
      <c r="SJ96" s="18"/>
      <c r="SK96" s="18"/>
      <c r="SL96" s="18"/>
      <c r="SM96" s="18"/>
      <c r="SN96" s="18"/>
      <c r="SO96" s="18"/>
      <c r="SP96" s="18"/>
      <c r="SQ96" s="18"/>
      <c r="SR96" s="18"/>
      <c r="SS96" s="18"/>
      <c r="ST96" s="18"/>
      <c r="SU96" s="18"/>
      <c r="SV96" s="18"/>
      <c r="SW96" s="18"/>
      <c r="SX96" s="18"/>
      <c r="SY96" s="18"/>
      <c r="SZ96" s="18"/>
      <c r="TA96" s="18"/>
      <c r="TB96" s="18"/>
      <c r="TC96" s="18"/>
      <c r="TD96" s="18"/>
      <c r="TE96" s="18"/>
      <c r="TF96" s="18"/>
      <c r="TG96" s="18"/>
      <c r="TH96" s="18"/>
      <c r="TI96" s="18"/>
      <c r="TJ96" s="18"/>
      <c r="TK96" s="18"/>
      <c r="TL96" s="18"/>
      <c r="TM96" s="18"/>
      <c r="TN96" s="18"/>
      <c r="TO96" s="18"/>
      <c r="TP96" s="18"/>
      <c r="TQ96" s="18"/>
      <c r="TR96" s="18"/>
      <c r="TS96" s="18"/>
      <c r="TT96" s="18"/>
      <c r="TU96" s="18"/>
      <c r="TV96" s="18"/>
      <c r="TW96" s="18"/>
      <c r="TX96" s="18"/>
      <c r="TY96" s="18"/>
      <c r="TZ96" s="18"/>
      <c r="UA96" s="18"/>
      <c r="UB96" s="18"/>
      <c r="UC96" s="18"/>
      <c r="UD96" s="18"/>
      <c r="UE96" s="18"/>
      <c r="UF96" s="18"/>
      <c r="UG96" s="18"/>
      <c r="UH96" s="18"/>
      <c r="UI96" s="18"/>
      <c r="UJ96" s="18"/>
      <c r="UK96" s="18"/>
      <c r="UL96" s="18"/>
      <c r="UM96" s="18"/>
      <c r="UN96" s="18"/>
      <c r="UO96" s="18"/>
      <c r="UP96" s="18"/>
      <c r="UQ96" s="18"/>
      <c r="UR96" s="18"/>
      <c r="US96" s="18"/>
      <c r="UT96" s="18"/>
      <c r="UU96" s="18"/>
      <c r="UV96" s="18"/>
      <c r="UW96" s="18"/>
      <c r="UX96" s="18"/>
      <c r="UY96" s="18"/>
      <c r="UZ96" s="18"/>
      <c r="VA96" s="18"/>
      <c r="VB96" s="18"/>
      <c r="VC96" s="18"/>
      <c r="VD96" s="18"/>
      <c r="VE96" s="18"/>
      <c r="VF96" s="18"/>
      <c r="VG96" s="18"/>
      <c r="VH96" s="18"/>
      <c r="VI96" s="18"/>
      <c r="VJ96" s="18"/>
      <c r="VK96" s="18"/>
      <c r="VL96" s="18"/>
      <c r="VM96" s="18"/>
      <c r="VN96" s="18"/>
      <c r="VO96" s="18"/>
      <c r="VP96" s="18"/>
      <c r="VQ96" s="18"/>
      <c r="VR96" s="18"/>
      <c r="VS96" s="18"/>
      <c r="VT96" s="18"/>
      <c r="VU96" s="18"/>
      <c r="VV96" s="18"/>
      <c r="VW96" s="18"/>
      <c r="VX96" s="18"/>
      <c r="VY96" s="18"/>
      <c r="VZ96" s="18"/>
      <c r="WA96" s="18"/>
      <c r="WB96" s="18"/>
      <c r="WC96" s="18"/>
      <c r="WD96" s="18"/>
      <c r="WE96" s="18"/>
      <c r="WF96" s="18"/>
      <c r="WG96" s="18"/>
      <c r="WH96" s="18"/>
      <c r="WI96" s="18"/>
      <c r="WJ96" s="18"/>
      <c r="WK96" s="18"/>
      <c r="WL96" s="18"/>
      <c r="WM96" s="18"/>
      <c r="WN96" s="18"/>
      <c r="WO96" s="18"/>
      <c r="WP96" s="18"/>
      <c r="WQ96" s="18"/>
      <c r="WR96" s="18"/>
      <c r="WS96" s="18"/>
      <c r="WT96" s="18"/>
      <c r="WU96" s="18"/>
      <c r="WV96" s="18"/>
      <c r="WW96" s="18"/>
      <c r="WX96" s="18"/>
      <c r="WY96" s="18"/>
      <c r="WZ96" s="18"/>
      <c r="XA96" s="18"/>
      <c r="XB96" s="18"/>
      <c r="XC96" s="18"/>
      <c r="XD96" s="18"/>
      <c r="XE96" s="18"/>
      <c r="XF96" s="18"/>
      <c r="XG96" s="18"/>
      <c r="XH96" s="18"/>
      <c r="XI96" s="18"/>
      <c r="XJ96" s="18"/>
      <c r="XK96" s="18"/>
      <c r="XL96" s="18"/>
      <c r="XM96" s="18"/>
      <c r="XN96" s="18"/>
      <c r="XO96" s="18"/>
      <c r="XP96" s="18"/>
      <c r="XQ96" s="18"/>
      <c r="XR96" s="18"/>
      <c r="XS96" s="18"/>
      <c r="XT96" s="18"/>
      <c r="XU96" s="18"/>
      <c r="XV96" s="18"/>
      <c r="XW96" s="18"/>
      <c r="XX96" s="18"/>
      <c r="XY96" s="18"/>
      <c r="XZ96" s="18"/>
      <c r="YA96" s="18"/>
      <c r="YB96" s="18"/>
      <c r="YC96" s="18"/>
      <c r="YD96" s="18"/>
      <c r="YE96" s="18"/>
      <c r="YF96" s="18"/>
      <c r="YG96" s="18"/>
      <c r="YH96" s="18"/>
      <c r="YI96" s="18"/>
      <c r="YJ96" s="18"/>
      <c r="YK96" s="18"/>
      <c r="YL96" s="18"/>
      <c r="YM96" s="18"/>
      <c r="YN96" s="18"/>
      <c r="YO96" s="18"/>
      <c r="YP96" s="18"/>
      <c r="YQ96" s="18"/>
      <c r="YR96" s="18"/>
      <c r="YS96" s="18"/>
      <c r="YT96" s="18"/>
      <c r="YU96" s="18"/>
      <c r="YV96" s="18"/>
      <c r="YW96" s="18"/>
      <c r="YX96" s="18"/>
      <c r="YY96" s="18"/>
      <c r="YZ96" s="18"/>
      <c r="ZA96" s="18"/>
      <c r="ZB96" s="18"/>
      <c r="ZC96" s="18"/>
      <c r="ZD96" s="18"/>
      <c r="ZE96" s="18"/>
      <c r="ZF96" s="18"/>
      <c r="ZG96" s="18"/>
      <c r="ZH96" s="18"/>
      <c r="ZI96" s="18"/>
      <c r="ZJ96" s="18"/>
      <c r="ZK96" s="18"/>
      <c r="ZL96" s="18"/>
      <c r="ZM96" s="18"/>
      <c r="ZN96" s="18"/>
      <c r="ZO96" s="18"/>
      <c r="ZP96" s="18"/>
      <c r="ZQ96" s="18"/>
      <c r="ZR96" s="18"/>
      <c r="ZS96" s="18"/>
      <c r="ZT96" s="18"/>
      <c r="ZU96" s="18"/>
      <c r="ZV96" s="18"/>
      <c r="ZW96" s="18"/>
      <c r="ZX96" s="18"/>
      <c r="ZY96" s="18"/>
      <c r="ZZ96" s="18"/>
      <c r="AAA96" s="18"/>
      <c r="AAB96" s="18"/>
      <c r="AAC96" s="18"/>
      <c r="AAD96" s="18"/>
      <c r="AAE96" s="18"/>
      <c r="AAF96" s="18"/>
      <c r="AAG96" s="18"/>
      <c r="AAH96" s="18"/>
      <c r="AAI96" s="18"/>
      <c r="AAJ96" s="18"/>
      <c r="AAK96" s="18"/>
      <c r="AAL96" s="18"/>
      <c r="AAM96" s="18"/>
      <c r="AAN96" s="18"/>
      <c r="AAO96" s="18"/>
      <c r="AAP96" s="18"/>
      <c r="AAQ96" s="18"/>
      <c r="AAR96" s="18"/>
      <c r="AAS96" s="18"/>
      <c r="AAT96" s="18"/>
      <c r="AAU96" s="18"/>
      <c r="AAV96" s="18"/>
      <c r="AAW96" s="18"/>
      <c r="AAX96" s="18"/>
      <c r="AAY96" s="18"/>
      <c r="AAZ96" s="18"/>
      <c r="ABA96" s="18"/>
      <c r="ABB96" s="18"/>
      <c r="ABC96" s="18"/>
      <c r="ABD96" s="18"/>
      <c r="ABE96" s="18"/>
      <c r="ABF96" s="18"/>
      <c r="ABG96" s="18"/>
      <c r="ABH96" s="18"/>
      <c r="ABI96" s="18"/>
      <c r="ABJ96" s="18"/>
      <c r="ABK96" s="18"/>
      <c r="ABL96" s="18"/>
      <c r="ABM96" s="18"/>
      <c r="ABN96" s="18"/>
      <c r="ABO96" s="18"/>
      <c r="ABP96" s="18"/>
      <c r="ABQ96" s="18"/>
      <c r="ABR96" s="18"/>
      <c r="ABS96" s="18"/>
      <c r="ABT96" s="18"/>
      <c r="ABU96" s="18"/>
      <c r="ABV96" s="18"/>
      <c r="ABW96" s="18"/>
      <c r="ABX96" s="18"/>
      <c r="ABY96" s="18"/>
      <c r="ABZ96" s="18"/>
      <c r="ACA96" s="18"/>
      <c r="ACB96" s="18"/>
      <c r="ACC96" s="18"/>
      <c r="ACD96" s="18"/>
      <c r="ACE96" s="18"/>
      <c r="ACF96" s="18"/>
      <c r="ACG96" s="18"/>
      <c r="ACH96" s="18"/>
      <c r="ACI96" s="18"/>
      <c r="ACJ96" s="18"/>
      <c r="ACK96" s="18"/>
      <c r="ACL96" s="18"/>
      <c r="ACM96" s="18"/>
      <c r="ACN96" s="18"/>
      <c r="ACO96" s="18"/>
      <c r="ACP96" s="18"/>
      <c r="ACQ96" s="18"/>
      <c r="ACR96" s="18"/>
      <c r="ACS96" s="18"/>
      <c r="ACT96" s="18"/>
      <c r="ACU96" s="18"/>
      <c r="ACV96" s="18"/>
      <c r="ACW96" s="18"/>
      <c r="ACX96" s="18"/>
      <c r="ACY96" s="18"/>
      <c r="ACZ96" s="18"/>
      <c r="ADA96" s="18"/>
      <c r="ADB96" s="18"/>
      <c r="ADC96" s="18"/>
      <c r="ADD96" s="18"/>
      <c r="ADE96" s="18"/>
      <c r="ADF96" s="18"/>
      <c r="ADG96" s="18"/>
      <c r="ADH96" s="18"/>
      <c r="ADI96" s="18"/>
      <c r="ADJ96" s="18"/>
      <c r="ADK96" s="18"/>
      <c r="ADL96" s="18"/>
      <c r="ADM96" s="18"/>
      <c r="ADN96" s="18"/>
      <c r="ADO96" s="18"/>
      <c r="ADP96" s="18"/>
      <c r="ADQ96" s="18"/>
      <c r="ADR96" s="18"/>
      <c r="ADS96" s="18"/>
      <c r="ADT96" s="18"/>
      <c r="ADU96" s="18"/>
      <c r="ADV96" s="18"/>
      <c r="ADW96" s="18"/>
      <c r="ADX96" s="18"/>
      <c r="ADY96" s="18"/>
      <c r="ADZ96" s="18"/>
      <c r="AEA96" s="18"/>
      <c r="AEB96" s="18"/>
      <c r="AEC96" s="18"/>
      <c r="AED96" s="18"/>
      <c r="AEE96" s="18"/>
      <c r="AEF96" s="18"/>
      <c r="AEG96" s="18"/>
      <c r="AEH96" s="18"/>
      <c r="AEI96" s="18"/>
      <c r="AEJ96" s="18"/>
      <c r="AEK96" s="18"/>
      <c r="AEL96" s="18"/>
      <c r="AEM96" s="18"/>
      <c r="AEN96" s="18"/>
      <c r="AEO96" s="18"/>
      <c r="AEP96" s="18"/>
      <c r="AEQ96" s="18"/>
      <c r="AER96" s="18"/>
      <c r="AES96" s="18"/>
      <c r="AET96" s="18"/>
      <c r="AEU96" s="18"/>
      <c r="AEV96" s="18"/>
      <c r="AEW96" s="18"/>
      <c r="AEX96" s="18"/>
      <c r="AEY96" s="18"/>
      <c r="AEZ96" s="18"/>
      <c r="AFA96" s="18"/>
      <c r="AFB96" s="18"/>
      <c r="AFC96" s="18"/>
      <c r="AFD96" s="18"/>
      <c r="AFE96" s="18"/>
      <c r="AFF96" s="18"/>
      <c r="AFG96" s="18"/>
      <c r="AFH96" s="18"/>
      <c r="AFI96" s="18"/>
      <c r="AFJ96" s="18"/>
      <c r="AFK96" s="18"/>
      <c r="AFL96" s="18"/>
      <c r="AFM96" s="18"/>
      <c r="AFN96" s="18"/>
      <c r="AFO96" s="18"/>
      <c r="AFP96" s="18"/>
      <c r="AFQ96" s="18"/>
      <c r="AFR96" s="18"/>
      <c r="AFS96" s="18"/>
      <c r="AFT96" s="18"/>
      <c r="AFU96" s="18"/>
      <c r="AFV96" s="18"/>
      <c r="AFW96" s="18"/>
      <c r="AFX96" s="18"/>
      <c r="AFY96" s="18"/>
      <c r="AFZ96" s="18"/>
      <c r="AGA96" s="18"/>
      <c r="AGB96" s="18"/>
      <c r="AGC96" s="18"/>
      <c r="AGD96" s="18"/>
      <c r="AGE96" s="18"/>
      <c r="AGF96" s="18"/>
      <c r="AGG96" s="18"/>
      <c r="AGH96" s="18"/>
      <c r="AGI96" s="18"/>
      <c r="AGJ96" s="18"/>
      <c r="AGK96" s="18"/>
      <c r="AGL96" s="18"/>
      <c r="AGM96" s="18"/>
      <c r="AGN96" s="18"/>
      <c r="AGO96" s="18"/>
      <c r="AGP96" s="18"/>
      <c r="AGQ96" s="18"/>
      <c r="AGR96" s="18"/>
      <c r="AGS96" s="18"/>
      <c r="AGT96" s="18"/>
      <c r="AGU96" s="18"/>
      <c r="AGV96" s="18"/>
      <c r="AGW96" s="18"/>
      <c r="AGX96" s="18"/>
      <c r="AGY96" s="18"/>
      <c r="AGZ96" s="18"/>
      <c r="AHA96" s="18"/>
      <c r="AHB96" s="18"/>
      <c r="AHC96" s="18"/>
      <c r="AHD96" s="18"/>
      <c r="AHE96" s="18"/>
      <c r="AHF96" s="18"/>
      <c r="AHG96" s="18"/>
      <c r="AHH96" s="18"/>
      <c r="AHI96" s="18"/>
      <c r="AHJ96" s="18"/>
      <c r="AHK96" s="18"/>
    </row>
    <row r="97" spans="1:895" s="165" customFormat="1">
      <c r="A97" s="17"/>
      <c r="B97" s="298"/>
      <c r="C97" s="375"/>
      <c r="D97" s="376"/>
      <c r="K97" s="167"/>
      <c r="L97" s="376"/>
      <c r="S97" s="167"/>
      <c r="T97" s="376"/>
      <c r="AA97" s="167"/>
      <c r="AB97" s="376"/>
      <c r="AF97" s="167"/>
      <c r="AG97" s="376"/>
      <c r="AN97" s="167"/>
      <c r="AO97" s="376"/>
      <c r="AP97" s="167"/>
      <c r="AQ97" s="174"/>
      <c r="AR97" s="296"/>
      <c r="AS97" s="174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18"/>
      <c r="JC97" s="18"/>
      <c r="JD97" s="18"/>
      <c r="JE97" s="18"/>
      <c r="JF97" s="18"/>
      <c r="JG97" s="18"/>
      <c r="JH97" s="18"/>
      <c r="JI97" s="18"/>
      <c r="JJ97" s="18"/>
      <c r="JK97" s="18"/>
      <c r="JL97" s="18"/>
      <c r="JM97" s="18"/>
      <c r="JN97" s="18"/>
      <c r="JO97" s="18"/>
      <c r="JP97" s="18"/>
      <c r="JQ97" s="18"/>
      <c r="JR97" s="18"/>
      <c r="JS97" s="18"/>
      <c r="JT97" s="18"/>
      <c r="JU97" s="18"/>
      <c r="JV97" s="18"/>
      <c r="JW97" s="18"/>
      <c r="JX97" s="18"/>
      <c r="JY97" s="18"/>
      <c r="JZ97" s="18"/>
      <c r="KA97" s="18"/>
      <c r="KB97" s="18"/>
      <c r="KC97" s="18"/>
      <c r="KD97" s="18"/>
      <c r="KE97" s="18"/>
      <c r="KF97" s="18"/>
      <c r="KG97" s="18"/>
      <c r="KH97" s="18"/>
      <c r="KI97" s="18"/>
      <c r="KJ97" s="18"/>
      <c r="KK97" s="18"/>
      <c r="KL97" s="18"/>
      <c r="KM97" s="18"/>
      <c r="KN97" s="18"/>
      <c r="KO97" s="18"/>
      <c r="KP97" s="18"/>
      <c r="KQ97" s="18"/>
      <c r="KR97" s="18"/>
      <c r="KS97" s="18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8"/>
      <c r="LG97" s="18"/>
      <c r="LH97" s="18"/>
      <c r="LI97" s="18"/>
      <c r="LJ97" s="18"/>
      <c r="LK97" s="18"/>
      <c r="LL97" s="18"/>
      <c r="LM97" s="18"/>
      <c r="LN97" s="18"/>
      <c r="LO97" s="18"/>
      <c r="LP97" s="18"/>
      <c r="LQ97" s="18"/>
      <c r="LR97" s="18"/>
      <c r="LS97" s="18"/>
      <c r="LT97" s="18"/>
      <c r="LU97" s="18"/>
      <c r="LV97" s="18"/>
      <c r="LW97" s="18"/>
      <c r="LX97" s="18"/>
      <c r="LY97" s="18"/>
      <c r="LZ97" s="18"/>
      <c r="MA97" s="18"/>
      <c r="MB97" s="18"/>
      <c r="MC97" s="18"/>
      <c r="MD97" s="18"/>
      <c r="ME97" s="18"/>
      <c r="MF97" s="18"/>
      <c r="MG97" s="18"/>
      <c r="MH97" s="18"/>
      <c r="MI97" s="18"/>
      <c r="MJ97" s="18"/>
      <c r="MK97" s="18"/>
      <c r="ML97" s="18"/>
      <c r="MM97" s="18"/>
      <c r="MN97" s="18"/>
      <c r="MO97" s="18"/>
      <c r="MP97" s="18"/>
      <c r="MQ97" s="18"/>
      <c r="MR97" s="18"/>
      <c r="MS97" s="18"/>
      <c r="MT97" s="18"/>
      <c r="MU97" s="18"/>
      <c r="MV97" s="18"/>
      <c r="MW97" s="18"/>
      <c r="MX97" s="18"/>
      <c r="MY97" s="18"/>
      <c r="MZ97" s="18"/>
      <c r="NA97" s="18"/>
      <c r="NB97" s="18"/>
      <c r="NC97" s="18"/>
      <c r="ND97" s="18"/>
      <c r="NE97" s="18"/>
      <c r="NF97" s="18"/>
      <c r="NG97" s="18"/>
      <c r="NH97" s="18"/>
      <c r="NI97" s="18"/>
      <c r="NJ97" s="18"/>
      <c r="NK97" s="18"/>
      <c r="NL97" s="18"/>
      <c r="NM97" s="18"/>
      <c r="NN97" s="18"/>
      <c r="NO97" s="18"/>
      <c r="NP97" s="18"/>
      <c r="NQ97" s="18"/>
      <c r="NR97" s="18"/>
      <c r="NS97" s="18"/>
      <c r="NT97" s="18"/>
      <c r="NU97" s="18"/>
      <c r="NV97" s="18"/>
      <c r="NW97" s="18"/>
      <c r="NX97" s="18"/>
      <c r="NY97" s="18"/>
      <c r="NZ97" s="18"/>
      <c r="OA97" s="18"/>
      <c r="OB97" s="18"/>
      <c r="OC97" s="18"/>
      <c r="OD97" s="18"/>
      <c r="OE97" s="18"/>
      <c r="OF97" s="18"/>
      <c r="OG97" s="18"/>
      <c r="OH97" s="18"/>
      <c r="OI97" s="18"/>
      <c r="OJ97" s="18"/>
      <c r="OK97" s="18"/>
      <c r="OL97" s="18"/>
      <c r="OM97" s="18"/>
      <c r="ON97" s="18"/>
      <c r="OO97" s="18"/>
      <c r="OP97" s="18"/>
      <c r="OQ97" s="18"/>
      <c r="OR97" s="18"/>
      <c r="OS97" s="18"/>
      <c r="OT97" s="18"/>
      <c r="OU97" s="18"/>
      <c r="OV97" s="18"/>
      <c r="OW97" s="18"/>
      <c r="OX97" s="18"/>
      <c r="OY97" s="18"/>
      <c r="OZ97" s="18"/>
      <c r="PA97" s="18"/>
      <c r="PB97" s="18"/>
      <c r="PC97" s="18"/>
      <c r="PD97" s="18"/>
      <c r="PE97" s="18"/>
      <c r="PF97" s="18"/>
      <c r="PG97" s="18"/>
      <c r="PH97" s="18"/>
      <c r="PI97" s="18"/>
      <c r="PJ97" s="18"/>
      <c r="PK97" s="18"/>
      <c r="PL97" s="18"/>
      <c r="PM97" s="18"/>
      <c r="PN97" s="18"/>
      <c r="PO97" s="18"/>
      <c r="PP97" s="18"/>
      <c r="PQ97" s="18"/>
      <c r="PR97" s="18"/>
      <c r="PS97" s="18"/>
      <c r="PT97" s="18"/>
      <c r="PU97" s="18"/>
      <c r="PV97" s="18"/>
      <c r="PW97" s="18"/>
      <c r="PX97" s="18"/>
      <c r="PY97" s="18"/>
      <c r="PZ97" s="18"/>
      <c r="QA97" s="18"/>
      <c r="QB97" s="18"/>
      <c r="QC97" s="18"/>
      <c r="QD97" s="18"/>
      <c r="QE97" s="18"/>
      <c r="QF97" s="18"/>
      <c r="QG97" s="18"/>
      <c r="QH97" s="18"/>
      <c r="QI97" s="18"/>
      <c r="QJ97" s="18"/>
      <c r="QK97" s="18"/>
      <c r="QL97" s="18"/>
      <c r="QM97" s="18"/>
      <c r="QN97" s="18"/>
      <c r="QO97" s="18"/>
      <c r="QP97" s="18"/>
      <c r="QQ97" s="18"/>
      <c r="QR97" s="18"/>
      <c r="QS97" s="18"/>
      <c r="QT97" s="18"/>
      <c r="QU97" s="18"/>
      <c r="QV97" s="18"/>
      <c r="QW97" s="18"/>
      <c r="QX97" s="18"/>
      <c r="QY97" s="18"/>
      <c r="QZ97" s="18"/>
      <c r="RA97" s="18"/>
      <c r="RB97" s="18"/>
      <c r="RC97" s="18"/>
      <c r="RD97" s="18"/>
      <c r="RE97" s="18"/>
      <c r="RF97" s="18"/>
      <c r="RG97" s="18"/>
      <c r="RH97" s="18"/>
      <c r="RI97" s="18"/>
      <c r="RJ97" s="18"/>
      <c r="RK97" s="18"/>
      <c r="RL97" s="18"/>
      <c r="RM97" s="18"/>
      <c r="RN97" s="18"/>
      <c r="RO97" s="18"/>
      <c r="RP97" s="18"/>
      <c r="RQ97" s="18"/>
      <c r="RR97" s="18"/>
      <c r="RS97" s="18"/>
      <c r="RT97" s="18"/>
      <c r="RU97" s="18"/>
      <c r="RV97" s="18"/>
      <c r="RW97" s="18"/>
      <c r="RX97" s="18"/>
      <c r="RY97" s="18"/>
      <c r="RZ97" s="18"/>
      <c r="SA97" s="18"/>
      <c r="SB97" s="18"/>
      <c r="SC97" s="18"/>
      <c r="SD97" s="18"/>
      <c r="SE97" s="18"/>
      <c r="SF97" s="18"/>
      <c r="SG97" s="18"/>
      <c r="SH97" s="18"/>
      <c r="SI97" s="18"/>
      <c r="SJ97" s="18"/>
      <c r="SK97" s="18"/>
      <c r="SL97" s="18"/>
      <c r="SM97" s="18"/>
      <c r="SN97" s="18"/>
      <c r="SO97" s="18"/>
      <c r="SP97" s="18"/>
      <c r="SQ97" s="18"/>
      <c r="SR97" s="18"/>
      <c r="SS97" s="18"/>
      <c r="ST97" s="18"/>
      <c r="SU97" s="18"/>
      <c r="SV97" s="18"/>
      <c r="SW97" s="18"/>
      <c r="SX97" s="18"/>
      <c r="SY97" s="18"/>
      <c r="SZ97" s="18"/>
      <c r="TA97" s="18"/>
      <c r="TB97" s="18"/>
      <c r="TC97" s="18"/>
      <c r="TD97" s="18"/>
      <c r="TE97" s="18"/>
      <c r="TF97" s="18"/>
      <c r="TG97" s="18"/>
      <c r="TH97" s="18"/>
      <c r="TI97" s="18"/>
      <c r="TJ97" s="18"/>
      <c r="TK97" s="18"/>
      <c r="TL97" s="18"/>
      <c r="TM97" s="18"/>
      <c r="TN97" s="18"/>
      <c r="TO97" s="18"/>
      <c r="TP97" s="18"/>
      <c r="TQ97" s="18"/>
      <c r="TR97" s="18"/>
      <c r="TS97" s="18"/>
      <c r="TT97" s="18"/>
      <c r="TU97" s="18"/>
      <c r="TV97" s="18"/>
      <c r="TW97" s="18"/>
      <c r="TX97" s="18"/>
      <c r="TY97" s="18"/>
      <c r="TZ97" s="18"/>
      <c r="UA97" s="18"/>
      <c r="UB97" s="18"/>
      <c r="UC97" s="18"/>
      <c r="UD97" s="18"/>
      <c r="UE97" s="18"/>
      <c r="UF97" s="18"/>
      <c r="UG97" s="18"/>
      <c r="UH97" s="18"/>
      <c r="UI97" s="18"/>
      <c r="UJ97" s="18"/>
      <c r="UK97" s="18"/>
      <c r="UL97" s="18"/>
      <c r="UM97" s="18"/>
      <c r="UN97" s="18"/>
      <c r="UO97" s="18"/>
      <c r="UP97" s="18"/>
      <c r="UQ97" s="18"/>
      <c r="UR97" s="18"/>
      <c r="US97" s="18"/>
      <c r="UT97" s="18"/>
      <c r="UU97" s="18"/>
      <c r="UV97" s="18"/>
      <c r="UW97" s="18"/>
      <c r="UX97" s="18"/>
      <c r="UY97" s="18"/>
      <c r="UZ97" s="18"/>
      <c r="VA97" s="18"/>
      <c r="VB97" s="18"/>
      <c r="VC97" s="18"/>
      <c r="VD97" s="18"/>
      <c r="VE97" s="18"/>
      <c r="VF97" s="18"/>
      <c r="VG97" s="18"/>
      <c r="VH97" s="18"/>
      <c r="VI97" s="18"/>
      <c r="VJ97" s="18"/>
      <c r="VK97" s="18"/>
      <c r="VL97" s="18"/>
      <c r="VM97" s="18"/>
      <c r="VN97" s="18"/>
      <c r="VO97" s="18"/>
      <c r="VP97" s="18"/>
      <c r="VQ97" s="18"/>
      <c r="VR97" s="18"/>
      <c r="VS97" s="18"/>
      <c r="VT97" s="18"/>
      <c r="VU97" s="18"/>
      <c r="VV97" s="18"/>
      <c r="VW97" s="18"/>
      <c r="VX97" s="18"/>
      <c r="VY97" s="18"/>
      <c r="VZ97" s="18"/>
      <c r="WA97" s="18"/>
      <c r="WB97" s="18"/>
      <c r="WC97" s="18"/>
      <c r="WD97" s="18"/>
      <c r="WE97" s="18"/>
      <c r="WF97" s="18"/>
      <c r="WG97" s="18"/>
      <c r="WH97" s="18"/>
      <c r="WI97" s="18"/>
      <c r="WJ97" s="18"/>
      <c r="WK97" s="18"/>
      <c r="WL97" s="18"/>
      <c r="WM97" s="18"/>
      <c r="WN97" s="18"/>
      <c r="WO97" s="18"/>
      <c r="WP97" s="18"/>
      <c r="WQ97" s="18"/>
      <c r="WR97" s="18"/>
      <c r="WS97" s="18"/>
      <c r="WT97" s="18"/>
      <c r="WU97" s="18"/>
      <c r="WV97" s="18"/>
      <c r="WW97" s="18"/>
      <c r="WX97" s="18"/>
      <c r="WY97" s="18"/>
      <c r="WZ97" s="18"/>
      <c r="XA97" s="18"/>
      <c r="XB97" s="18"/>
      <c r="XC97" s="18"/>
      <c r="XD97" s="18"/>
      <c r="XE97" s="18"/>
      <c r="XF97" s="18"/>
      <c r="XG97" s="18"/>
      <c r="XH97" s="18"/>
      <c r="XI97" s="18"/>
      <c r="XJ97" s="18"/>
      <c r="XK97" s="18"/>
      <c r="XL97" s="18"/>
      <c r="XM97" s="18"/>
      <c r="XN97" s="18"/>
      <c r="XO97" s="18"/>
      <c r="XP97" s="18"/>
      <c r="XQ97" s="18"/>
      <c r="XR97" s="18"/>
      <c r="XS97" s="18"/>
      <c r="XT97" s="18"/>
      <c r="XU97" s="18"/>
      <c r="XV97" s="18"/>
      <c r="XW97" s="18"/>
      <c r="XX97" s="18"/>
      <c r="XY97" s="18"/>
      <c r="XZ97" s="18"/>
      <c r="YA97" s="18"/>
      <c r="YB97" s="18"/>
      <c r="YC97" s="18"/>
      <c r="YD97" s="18"/>
      <c r="YE97" s="18"/>
      <c r="YF97" s="18"/>
      <c r="YG97" s="18"/>
      <c r="YH97" s="18"/>
      <c r="YI97" s="18"/>
      <c r="YJ97" s="18"/>
      <c r="YK97" s="18"/>
      <c r="YL97" s="18"/>
      <c r="YM97" s="18"/>
      <c r="YN97" s="18"/>
      <c r="YO97" s="18"/>
      <c r="YP97" s="18"/>
      <c r="YQ97" s="18"/>
      <c r="YR97" s="18"/>
      <c r="YS97" s="18"/>
      <c r="YT97" s="18"/>
      <c r="YU97" s="18"/>
      <c r="YV97" s="18"/>
      <c r="YW97" s="18"/>
      <c r="YX97" s="18"/>
      <c r="YY97" s="18"/>
      <c r="YZ97" s="18"/>
      <c r="ZA97" s="18"/>
      <c r="ZB97" s="18"/>
      <c r="ZC97" s="18"/>
      <c r="ZD97" s="18"/>
      <c r="ZE97" s="18"/>
      <c r="ZF97" s="18"/>
      <c r="ZG97" s="18"/>
      <c r="ZH97" s="18"/>
      <c r="ZI97" s="18"/>
      <c r="ZJ97" s="18"/>
      <c r="ZK97" s="18"/>
      <c r="ZL97" s="18"/>
      <c r="ZM97" s="18"/>
      <c r="ZN97" s="18"/>
      <c r="ZO97" s="18"/>
      <c r="ZP97" s="18"/>
      <c r="ZQ97" s="18"/>
      <c r="ZR97" s="18"/>
      <c r="ZS97" s="18"/>
      <c r="ZT97" s="18"/>
      <c r="ZU97" s="18"/>
      <c r="ZV97" s="18"/>
      <c r="ZW97" s="18"/>
      <c r="ZX97" s="18"/>
      <c r="ZY97" s="18"/>
      <c r="ZZ97" s="18"/>
      <c r="AAA97" s="18"/>
      <c r="AAB97" s="18"/>
      <c r="AAC97" s="18"/>
      <c r="AAD97" s="18"/>
      <c r="AAE97" s="18"/>
      <c r="AAF97" s="18"/>
      <c r="AAG97" s="18"/>
      <c r="AAH97" s="18"/>
      <c r="AAI97" s="18"/>
      <c r="AAJ97" s="18"/>
      <c r="AAK97" s="18"/>
      <c r="AAL97" s="18"/>
      <c r="AAM97" s="18"/>
      <c r="AAN97" s="18"/>
      <c r="AAO97" s="18"/>
      <c r="AAP97" s="18"/>
      <c r="AAQ97" s="18"/>
      <c r="AAR97" s="18"/>
      <c r="AAS97" s="18"/>
      <c r="AAT97" s="18"/>
      <c r="AAU97" s="18"/>
      <c r="AAV97" s="18"/>
      <c r="AAW97" s="18"/>
      <c r="AAX97" s="18"/>
      <c r="AAY97" s="18"/>
      <c r="AAZ97" s="18"/>
      <c r="ABA97" s="18"/>
      <c r="ABB97" s="18"/>
      <c r="ABC97" s="18"/>
      <c r="ABD97" s="18"/>
      <c r="ABE97" s="18"/>
      <c r="ABF97" s="18"/>
      <c r="ABG97" s="18"/>
      <c r="ABH97" s="18"/>
      <c r="ABI97" s="18"/>
      <c r="ABJ97" s="18"/>
      <c r="ABK97" s="18"/>
      <c r="ABL97" s="18"/>
      <c r="ABM97" s="18"/>
      <c r="ABN97" s="18"/>
      <c r="ABO97" s="18"/>
      <c r="ABP97" s="18"/>
      <c r="ABQ97" s="18"/>
      <c r="ABR97" s="18"/>
      <c r="ABS97" s="18"/>
      <c r="ABT97" s="18"/>
      <c r="ABU97" s="18"/>
      <c r="ABV97" s="18"/>
      <c r="ABW97" s="18"/>
      <c r="ABX97" s="18"/>
      <c r="ABY97" s="18"/>
      <c r="ABZ97" s="18"/>
      <c r="ACA97" s="18"/>
      <c r="ACB97" s="18"/>
      <c r="ACC97" s="18"/>
      <c r="ACD97" s="18"/>
      <c r="ACE97" s="18"/>
      <c r="ACF97" s="18"/>
      <c r="ACG97" s="18"/>
      <c r="ACH97" s="18"/>
      <c r="ACI97" s="18"/>
      <c r="ACJ97" s="18"/>
      <c r="ACK97" s="18"/>
      <c r="ACL97" s="18"/>
      <c r="ACM97" s="18"/>
      <c r="ACN97" s="18"/>
      <c r="ACO97" s="18"/>
      <c r="ACP97" s="18"/>
      <c r="ACQ97" s="18"/>
      <c r="ACR97" s="18"/>
      <c r="ACS97" s="18"/>
      <c r="ACT97" s="18"/>
      <c r="ACU97" s="18"/>
      <c r="ACV97" s="18"/>
      <c r="ACW97" s="18"/>
      <c r="ACX97" s="18"/>
      <c r="ACY97" s="18"/>
      <c r="ACZ97" s="18"/>
      <c r="ADA97" s="18"/>
      <c r="ADB97" s="18"/>
      <c r="ADC97" s="18"/>
      <c r="ADD97" s="18"/>
      <c r="ADE97" s="18"/>
      <c r="ADF97" s="18"/>
      <c r="ADG97" s="18"/>
      <c r="ADH97" s="18"/>
      <c r="ADI97" s="18"/>
      <c r="ADJ97" s="18"/>
      <c r="ADK97" s="18"/>
      <c r="ADL97" s="18"/>
      <c r="ADM97" s="18"/>
      <c r="ADN97" s="18"/>
      <c r="ADO97" s="18"/>
      <c r="ADP97" s="18"/>
      <c r="ADQ97" s="18"/>
      <c r="ADR97" s="18"/>
      <c r="ADS97" s="18"/>
      <c r="ADT97" s="18"/>
      <c r="ADU97" s="18"/>
      <c r="ADV97" s="18"/>
      <c r="ADW97" s="18"/>
      <c r="ADX97" s="18"/>
      <c r="ADY97" s="18"/>
      <c r="ADZ97" s="18"/>
      <c r="AEA97" s="18"/>
      <c r="AEB97" s="18"/>
      <c r="AEC97" s="18"/>
      <c r="AED97" s="18"/>
      <c r="AEE97" s="18"/>
      <c r="AEF97" s="18"/>
      <c r="AEG97" s="18"/>
      <c r="AEH97" s="18"/>
      <c r="AEI97" s="18"/>
      <c r="AEJ97" s="18"/>
      <c r="AEK97" s="18"/>
      <c r="AEL97" s="18"/>
      <c r="AEM97" s="18"/>
      <c r="AEN97" s="18"/>
      <c r="AEO97" s="18"/>
      <c r="AEP97" s="18"/>
      <c r="AEQ97" s="18"/>
      <c r="AER97" s="18"/>
      <c r="AES97" s="18"/>
      <c r="AET97" s="18"/>
      <c r="AEU97" s="18"/>
      <c r="AEV97" s="18"/>
      <c r="AEW97" s="18"/>
      <c r="AEX97" s="18"/>
      <c r="AEY97" s="18"/>
      <c r="AEZ97" s="18"/>
      <c r="AFA97" s="18"/>
      <c r="AFB97" s="18"/>
      <c r="AFC97" s="18"/>
      <c r="AFD97" s="18"/>
      <c r="AFE97" s="18"/>
      <c r="AFF97" s="18"/>
      <c r="AFG97" s="18"/>
      <c r="AFH97" s="18"/>
      <c r="AFI97" s="18"/>
      <c r="AFJ97" s="18"/>
      <c r="AFK97" s="18"/>
      <c r="AFL97" s="18"/>
      <c r="AFM97" s="18"/>
      <c r="AFN97" s="18"/>
      <c r="AFO97" s="18"/>
      <c r="AFP97" s="18"/>
      <c r="AFQ97" s="18"/>
      <c r="AFR97" s="18"/>
      <c r="AFS97" s="18"/>
      <c r="AFT97" s="18"/>
      <c r="AFU97" s="18"/>
      <c r="AFV97" s="18"/>
      <c r="AFW97" s="18"/>
      <c r="AFX97" s="18"/>
      <c r="AFY97" s="18"/>
      <c r="AFZ97" s="18"/>
      <c r="AGA97" s="18"/>
      <c r="AGB97" s="18"/>
      <c r="AGC97" s="18"/>
      <c r="AGD97" s="18"/>
      <c r="AGE97" s="18"/>
      <c r="AGF97" s="18"/>
      <c r="AGG97" s="18"/>
      <c r="AGH97" s="18"/>
      <c r="AGI97" s="18"/>
      <c r="AGJ97" s="18"/>
      <c r="AGK97" s="18"/>
      <c r="AGL97" s="18"/>
      <c r="AGM97" s="18"/>
      <c r="AGN97" s="18"/>
      <c r="AGO97" s="18"/>
      <c r="AGP97" s="18"/>
      <c r="AGQ97" s="18"/>
      <c r="AGR97" s="18"/>
      <c r="AGS97" s="18"/>
      <c r="AGT97" s="18"/>
      <c r="AGU97" s="18"/>
      <c r="AGV97" s="18"/>
      <c r="AGW97" s="18"/>
      <c r="AGX97" s="18"/>
      <c r="AGY97" s="18"/>
      <c r="AGZ97" s="18"/>
      <c r="AHA97" s="18"/>
      <c r="AHB97" s="18"/>
      <c r="AHC97" s="18"/>
      <c r="AHD97" s="18"/>
      <c r="AHE97" s="18"/>
      <c r="AHF97" s="18"/>
      <c r="AHG97" s="18"/>
      <c r="AHH97" s="18"/>
      <c r="AHI97" s="18"/>
      <c r="AHJ97" s="18"/>
      <c r="AHK97" s="18"/>
    </row>
    <row r="98" spans="1:895" s="165" customFormat="1">
      <c r="A98" s="17"/>
      <c r="B98" s="298"/>
      <c r="C98" s="375"/>
      <c r="D98" s="376"/>
      <c r="K98" s="167"/>
      <c r="L98" s="376"/>
      <c r="S98" s="167"/>
      <c r="T98" s="376"/>
      <c r="AA98" s="167"/>
      <c r="AB98" s="376"/>
      <c r="AF98" s="167"/>
      <c r="AG98" s="376"/>
      <c r="AN98" s="167"/>
      <c r="AO98" s="376"/>
      <c r="AP98" s="167"/>
      <c r="AQ98" s="174"/>
      <c r="AR98" s="296"/>
      <c r="AS98" s="174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  <c r="PC98" s="18"/>
      <c r="PD98" s="18"/>
      <c r="PE98" s="18"/>
      <c r="PF98" s="18"/>
      <c r="PG98" s="18"/>
      <c r="PH98" s="18"/>
      <c r="PI98" s="18"/>
      <c r="PJ98" s="18"/>
      <c r="PK98" s="18"/>
      <c r="PL98" s="18"/>
      <c r="PM98" s="18"/>
      <c r="PN98" s="18"/>
      <c r="PO98" s="18"/>
      <c r="PP98" s="18"/>
      <c r="PQ98" s="18"/>
      <c r="PR98" s="18"/>
      <c r="PS98" s="18"/>
      <c r="PT98" s="18"/>
      <c r="PU98" s="18"/>
      <c r="PV98" s="18"/>
      <c r="PW98" s="18"/>
      <c r="PX98" s="18"/>
      <c r="PY98" s="18"/>
      <c r="PZ98" s="18"/>
      <c r="QA98" s="18"/>
      <c r="QB98" s="18"/>
      <c r="QC98" s="18"/>
      <c r="QD98" s="18"/>
      <c r="QE98" s="18"/>
      <c r="QF98" s="18"/>
      <c r="QG98" s="18"/>
      <c r="QH98" s="18"/>
      <c r="QI98" s="18"/>
      <c r="QJ98" s="18"/>
      <c r="QK98" s="18"/>
      <c r="QL98" s="18"/>
      <c r="QM98" s="18"/>
      <c r="QN98" s="18"/>
      <c r="QO98" s="18"/>
      <c r="QP98" s="18"/>
      <c r="QQ98" s="18"/>
      <c r="QR98" s="18"/>
      <c r="QS98" s="18"/>
      <c r="QT98" s="18"/>
      <c r="QU98" s="18"/>
      <c r="QV98" s="18"/>
      <c r="QW98" s="18"/>
      <c r="QX98" s="18"/>
      <c r="QY98" s="18"/>
      <c r="QZ98" s="18"/>
      <c r="RA98" s="18"/>
      <c r="RB98" s="18"/>
      <c r="RC98" s="18"/>
      <c r="RD98" s="18"/>
      <c r="RE98" s="18"/>
      <c r="RF98" s="18"/>
      <c r="RG98" s="18"/>
      <c r="RH98" s="18"/>
      <c r="RI98" s="18"/>
      <c r="RJ98" s="18"/>
      <c r="RK98" s="18"/>
      <c r="RL98" s="18"/>
      <c r="RM98" s="18"/>
      <c r="RN98" s="18"/>
      <c r="RO98" s="18"/>
      <c r="RP98" s="18"/>
      <c r="RQ98" s="18"/>
      <c r="RR98" s="18"/>
      <c r="RS98" s="18"/>
      <c r="RT98" s="18"/>
      <c r="RU98" s="18"/>
      <c r="RV98" s="18"/>
      <c r="RW98" s="18"/>
      <c r="RX98" s="18"/>
      <c r="RY98" s="18"/>
      <c r="RZ98" s="18"/>
      <c r="SA98" s="18"/>
      <c r="SB98" s="18"/>
      <c r="SC98" s="18"/>
      <c r="SD98" s="18"/>
      <c r="SE98" s="18"/>
      <c r="SF98" s="18"/>
      <c r="SG98" s="18"/>
      <c r="SH98" s="18"/>
      <c r="SI98" s="18"/>
      <c r="SJ98" s="18"/>
      <c r="SK98" s="18"/>
      <c r="SL98" s="18"/>
      <c r="SM98" s="18"/>
      <c r="SN98" s="18"/>
      <c r="SO98" s="18"/>
      <c r="SP98" s="18"/>
      <c r="SQ98" s="18"/>
      <c r="SR98" s="18"/>
      <c r="SS98" s="18"/>
      <c r="ST98" s="18"/>
      <c r="SU98" s="18"/>
      <c r="SV98" s="18"/>
      <c r="SW98" s="18"/>
      <c r="SX98" s="18"/>
      <c r="SY98" s="18"/>
      <c r="SZ98" s="18"/>
      <c r="TA98" s="18"/>
      <c r="TB98" s="18"/>
      <c r="TC98" s="18"/>
      <c r="TD98" s="18"/>
      <c r="TE98" s="18"/>
      <c r="TF98" s="18"/>
      <c r="TG98" s="18"/>
      <c r="TH98" s="18"/>
      <c r="TI98" s="18"/>
      <c r="TJ98" s="18"/>
      <c r="TK98" s="18"/>
      <c r="TL98" s="18"/>
      <c r="TM98" s="18"/>
      <c r="TN98" s="18"/>
      <c r="TO98" s="18"/>
      <c r="TP98" s="18"/>
      <c r="TQ98" s="18"/>
      <c r="TR98" s="18"/>
      <c r="TS98" s="18"/>
      <c r="TT98" s="18"/>
      <c r="TU98" s="18"/>
      <c r="TV98" s="18"/>
      <c r="TW98" s="18"/>
      <c r="TX98" s="18"/>
      <c r="TY98" s="18"/>
      <c r="TZ98" s="18"/>
      <c r="UA98" s="18"/>
      <c r="UB98" s="18"/>
      <c r="UC98" s="18"/>
      <c r="UD98" s="18"/>
      <c r="UE98" s="18"/>
      <c r="UF98" s="18"/>
      <c r="UG98" s="18"/>
      <c r="UH98" s="18"/>
      <c r="UI98" s="18"/>
      <c r="UJ98" s="18"/>
      <c r="UK98" s="18"/>
      <c r="UL98" s="18"/>
      <c r="UM98" s="18"/>
      <c r="UN98" s="18"/>
      <c r="UO98" s="18"/>
      <c r="UP98" s="18"/>
      <c r="UQ98" s="18"/>
      <c r="UR98" s="18"/>
      <c r="US98" s="18"/>
      <c r="UT98" s="18"/>
      <c r="UU98" s="18"/>
      <c r="UV98" s="18"/>
      <c r="UW98" s="18"/>
      <c r="UX98" s="18"/>
      <c r="UY98" s="18"/>
      <c r="UZ98" s="18"/>
      <c r="VA98" s="18"/>
      <c r="VB98" s="18"/>
      <c r="VC98" s="18"/>
      <c r="VD98" s="18"/>
      <c r="VE98" s="18"/>
      <c r="VF98" s="18"/>
      <c r="VG98" s="18"/>
      <c r="VH98" s="18"/>
      <c r="VI98" s="18"/>
      <c r="VJ98" s="18"/>
      <c r="VK98" s="18"/>
      <c r="VL98" s="18"/>
      <c r="VM98" s="18"/>
      <c r="VN98" s="18"/>
      <c r="VO98" s="18"/>
      <c r="VP98" s="18"/>
      <c r="VQ98" s="18"/>
      <c r="VR98" s="18"/>
      <c r="VS98" s="18"/>
      <c r="VT98" s="18"/>
      <c r="VU98" s="18"/>
      <c r="VV98" s="18"/>
      <c r="VW98" s="18"/>
      <c r="VX98" s="18"/>
      <c r="VY98" s="18"/>
      <c r="VZ98" s="18"/>
      <c r="WA98" s="18"/>
      <c r="WB98" s="18"/>
      <c r="WC98" s="18"/>
      <c r="WD98" s="18"/>
      <c r="WE98" s="18"/>
      <c r="WF98" s="18"/>
      <c r="WG98" s="18"/>
      <c r="WH98" s="18"/>
      <c r="WI98" s="18"/>
      <c r="WJ98" s="18"/>
      <c r="WK98" s="18"/>
      <c r="WL98" s="18"/>
      <c r="WM98" s="18"/>
      <c r="WN98" s="18"/>
      <c r="WO98" s="18"/>
      <c r="WP98" s="18"/>
      <c r="WQ98" s="18"/>
      <c r="WR98" s="18"/>
      <c r="WS98" s="18"/>
      <c r="WT98" s="18"/>
      <c r="WU98" s="18"/>
      <c r="WV98" s="18"/>
      <c r="WW98" s="18"/>
      <c r="WX98" s="18"/>
      <c r="WY98" s="18"/>
      <c r="WZ98" s="18"/>
      <c r="XA98" s="18"/>
      <c r="XB98" s="18"/>
      <c r="XC98" s="18"/>
      <c r="XD98" s="18"/>
      <c r="XE98" s="18"/>
      <c r="XF98" s="18"/>
      <c r="XG98" s="18"/>
      <c r="XH98" s="18"/>
      <c r="XI98" s="18"/>
      <c r="XJ98" s="18"/>
      <c r="XK98" s="18"/>
      <c r="XL98" s="18"/>
      <c r="XM98" s="18"/>
      <c r="XN98" s="18"/>
      <c r="XO98" s="18"/>
      <c r="XP98" s="18"/>
      <c r="XQ98" s="18"/>
      <c r="XR98" s="18"/>
      <c r="XS98" s="18"/>
      <c r="XT98" s="18"/>
      <c r="XU98" s="18"/>
      <c r="XV98" s="18"/>
      <c r="XW98" s="18"/>
      <c r="XX98" s="18"/>
      <c r="XY98" s="18"/>
      <c r="XZ98" s="18"/>
      <c r="YA98" s="18"/>
      <c r="YB98" s="18"/>
      <c r="YC98" s="18"/>
      <c r="YD98" s="18"/>
      <c r="YE98" s="18"/>
      <c r="YF98" s="18"/>
      <c r="YG98" s="18"/>
      <c r="YH98" s="18"/>
      <c r="YI98" s="18"/>
      <c r="YJ98" s="18"/>
      <c r="YK98" s="18"/>
      <c r="YL98" s="18"/>
      <c r="YM98" s="18"/>
      <c r="YN98" s="18"/>
      <c r="YO98" s="18"/>
      <c r="YP98" s="18"/>
      <c r="YQ98" s="18"/>
      <c r="YR98" s="18"/>
      <c r="YS98" s="18"/>
      <c r="YT98" s="18"/>
      <c r="YU98" s="18"/>
      <c r="YV98" s="18"/>
      <c r="YW98" s="18"/>
      <c r="YX98" s="18"/>
      <c r="YY98" s="18"/>
      <c r="YZ98" s="18"/>
      <c r="ZA98" s="18"/>
      <c r="ZB98" s="18"/>
      <c r="ZC98" s="18"/>
      <c r="ZD98" s="18"/>
      <c r="ZE98" s="18"/>
      <c r="ZF98" s="18"/>
      <c r="ZG98" s="18"/>
      <c r="ZH98" s="18"/>
      <c r="ZI98" s="18"/>
      <c r="ZJ98" s="18"/>
      <c r="ZK98" s="18"/>
      <c r="ZL98" s="18"/>
      <c r="ZM98" s="18"/>
      <c r="ZN98" s="18"/>
      <c r="ZO98" s="18"/>
      <c r="ZP98" s="18"/>
      <c r="ZQ98" s="18"/>
      <c r="ZR98" s="18"/>
      <c r="ZS98" s="18"/>
      <c r="ZT98" s="18"/>
      <c r="ZU98" s="18"/>
      <c r="ZV98" s="18"/>
      <c r="ZW98" s="18"/>
      <c r="ZX98" s="18"/>
      <c r="ZY98" s="18"/>
      <c r="ZZ98" s="18"/>
      <c r="AAA98" s="18"/>
      <c r="AAB98" s="18"/>
      <c r="AAC98" s="18"/>
      <c r="AAD98" s="18"/>
      <c r="AAE98" s="18"/>
      <c r="AAF98" s="18"/>
      <c r="AAG98" s="18"/>
      <c r="AAH98" s="18"/>
      <c r="AAI98" s="18"/>
      <c r="AAJ98" s="18"/>
      <c r="AAK98" s="18"/>
      <c r="AAL98" s="18"/>
      <c r="AAM98" s="18"/>
      <c r="AAN98" s="18"/>
      <c r="AAO98" s="18"/>
      <c r="AAP98" s="18"/>
      <c r="AAQ98" s="18"/>
      <c r="AAR98" s="18"/>
      <c r="AAS98" s="18"/>
      <c r="AAT98" s="18"/>
      <c r="AAU98" s="18"/>
      <c r="AAV98" s="18"/>
      <c r="AAW98" s="18"/>
      <c r="AAX98" s="18"/>
      <c r="AAY98" s="18"/>
      <c r="AAZ98" s="18"/>
      <c r="ABA98" s="18"/>
      <c r="ABB98" s="18"/>
      <c r="ABC98" s="18"/>
      <c r="ABD98" s="18"/>
      <c r="ABE98" s="18"/>
      <c r="ABF98" s="18"/>
      <c r="ABG98" s="18"/>
      <c r="ABH98" s="18"/>
      <c r="ABI98" s="18"/>
      <c r="ABJ98" s="18"/>
      <c r="ABK98" s="18"/>
      <c r="ABL98" s="18"/>
      <c r="ABM98" s="18"/>
      <c r="ABN98" s="18"/>
      <c r="ABO98" s="18"/>
      <c r="ABP98" s="18"/>
      <c r="ABQ98" s="18"/>
      <c r="ABR98" s="18"/>
      <c r="ABS98" s="18"/>
      <c r="ABT98" s="18"/>
      <c r="ABU98" s="18"/>
      <c r="ABV98" s="18"/>
      <c r="ABW98" s="18"/>
      <c r="ABX98" s="18"/>
      <c r="ABY98" s="18"/>
      <c r="ABZ98" s="18"/>
      <c r="ACA98" s="18"/>
      <c r="ACB98" s="18"/>
      <c r="ACC98" s="18"/>
      <c r="ACD98" s="18"/>
      <c r="ACE98" s="18"/>
      <c r="ACF98" s="18"/>
      <c r="ACG98" s="18"/>
      <c r="ACH98" s="18"/>
      <c r="ACI98" s="18"/>
      <c r="ACJ98" s="18"/>
      <c r="ACK98" s="18"/>
      <c r="ACL98" s="18"/>
      <c r="ACM98" s="18"/>
      <c r="ACN98" s="18"/>
      <c r="ACO98" s="18"/>
      <c r="ACP98" s="18"/>
      <c r="ACQ98" s="18"/>
      <c r="ACR98" s="18"/>
      <c r="ACS98" s="18"/>
      <c r="ACT98" s="18"/>
      <c r="ACU98" s="18"/>
      <c r="ACV98" s="18"/>
      <c r="ACW98" s="18"/>
      <c r="ACX98" s="18"/>
      <c r="ACY98" s="18"/>
      <c r="ACZ98" s="18"/>
      <c r="ADA98" s="18"/>
      <c r="ADB98" s="18"/>
      <c r="ADC98" s="18"/>
      <c r="ADD98" s="18"/>
      <c r="ADE98" s="18"/>
      <c r="ADF98" s="18"/>
      <c r="ADG98" s="18"/>
      <c r="ADH98" s="18"/>
      <c r="ADI98" s="18"/>
      <c r="ADJ98" s="18"/>
      <c r="ADK98" s="18"/>
      <c r="ADL98" s="18"/>
      <c r="ADM98" s="18"/>
      <c r="ADN98" s="18"/>
      <c r="ADO98" s="18"/>
      <c r="ADP98" s="18"/>
      <c r="ADQ98" s="18"/>
      <c r="ADR98" s="18"/>
      <c r="ADS98" s="18"/>
      <c r="ADT98" s="18"/>
      <c r="ADU98" s="18"/>
      <c r="ADV98" s="18"/>
      <c r="ADW98" s="18"/>
      <c r="ADX98" s="18"/>
      <c r="ADY98" s="18"/>
      <c r="ADZ98" s="18"/>
      <c r="AEA98" s="18"/>
      <c r="AEB98" s="18"/>
      <c r="AEC98" s="18"/>
      <c r="AED98" s="18"/>
      <c r="AEE98" s="18"/>
      <c r="AEF98" s="18"/>
      <c r="AEG98" s="18"/>
      <c r="AEH98" s="18"/>
      <c r="AEI98" s="18"/>
      <c r="AEJ98" s="18"/>
      <c r="AEK98" s="18"/>
      <c r="AEL98" s="18"/>
      <c r="AEM98" s="18"/>
      <c r="AEN98" s="18"/>
      <c r="AEO98" s="18"/>
      <c r="AEP98" s="18"/>
      <c r="AEQ98" s="18"/>
      <c r="AER98" s="18"/>
      <c r="AES98" s="18"/>
      <c r="AET98" s="18"/>
      <c r="AEU98" s="18"/>
      <c r="AEV98" s="18"/>
      <c r="AEW98" s="18"/>
      <c r="AEX98" s="18"/>
      <c r="AEY98" s="18"/>
      <c r="AEZ98" s="18"/>
      <c r="AFA98" s="18"/>
      <c r="AFB98" s="18"/>
      <c r="AFC98" s="18"/>
      <c r="AFD98" s="18"/>
      <c r="AFE98" s="18"/>
      <c r="AFF98" s="18"/>
      <c r="AFG98" s="18"/>
      <c r="AFH98" s="18"/>
      <c r="AFI98" s="18"/>
      <c r="AFJ98" s="18"/>
      <c r="AFK98" s="18"/>
      <c r="AFL98" s="18"/>
      <c r="AFM98" s="18"/>
      <c r="AFN98" s="18"/>
      <c r="AFO98" s="18"/>
      <c r="AFP98" s="18"/>
      <c r="AFQ98" s="18"/>
      <c r="AFR98" s="18"/>
      <c r="AFS98" s="18"/>
      <c r="AFT98" s="18"/>
      <c r="AFU98" s="18"/>
      <c r="AFV98" s="18"/>
      <c r="AFW98" s="18"/>
      <c r="AFX98" s="18"/>
      <c r="AFY98" s="18"/>
      <c r="AFZ98" s="18"/>
      <c r="AGA98" s="18"/>
      <c r="AGB98" s="18"/>
      <c r="AGC98" s="18"/>
      <c r="AGD98" s="18"/>
      <c r="AGE98" s="18"/>
      <c r="AGF98" s="18"/>
      <c r="AGG98" s="18"/>
      <c r="AGH98" s="18"/>
      <c r="AGI98" s="18"/>
      <c r="AGJ98" s="18"/>
      <c r="AGK98" s="18"/>
      <c r="AGL98" s="18"/>
      <c r="AGM98" s="18"/>
      <c r="AGN98" s="18"/>
      <c r="AGO98" s="18"/>
      <c r="AGP98" s="18"/>
      <c r="AGQ98" s="18"/>
      <c r="AGR98" s="18"/>
      <c r="AGS98" s="18"/>
      <c r="AGT98" s="18"/>
      <c r="AGU98" s="18"/>
      <c r="AGV98" s="18"/>
      <c r="AGW98" s="18"/>
      <c r="AGX98" s="18"/>
      <c r="AGY98" s="18"/>
      <c r="AGZ98" s="18"/>
      <c r="AHA98" s="18"/>
      <c r="AHB98" s="18"/>
      <c r="AHC98" s="18"/>
      <c r="AHD98" s="18"/>
      <c r="AHE98" s="18"/>
      <c r="AHF98" s="18"/>
      <c r="AHG98" s="18"/>
      <c r="AHH98" s="18"/>
      <c r="AHI98" s="18"/>
      <c r="AHJ98" s="18"/>
      <c r="AHK98" s="18"/>
    </row>
    <row r="99" spans="1:895" s="165" customFormat="1">
      <c r="A99" s="17"/>
      <c r="B99" s="298"/>
      <c r="C99" s="375"/>
      <c r="D99" s="376"/>
      <c r="K99" s="167"/>
      <c r="L99" s="376"/>
      <c r="S99" s="167"/>
      <c r="T99" s="376"/>
      <c r="AA99" s="167"/>
      <c r="AB99" s="376"/>
      <c r="AF99" s="167"/>
      <c r="AG99" s="376"/>
      <c r="AN99" s="167"/>
      <c r="AO99" s="376"/>
      <c r="AP99" s="167"/>
      <c r="AQ99" s="174"/>
      <c r="AR99" s="296"/>
      <c r="AS99" s="174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  <c r="PC99" s="18"/>
      <c r="PD99" s="18"/>
      <c r="PE99" s="18"/>
      <c r="PF99" s="18"/>
      <c r="PG99" s="18"/>
      <c r="PH99" s="18"/>
      <c r="PI99" s="18"/>
      <c r="PJ99" s="18"/>
      <c r="PK99" s="18"/>
      <c r="PL99" s="18"/>
      <c r="PM99" s="18"/>
      <c r="PN99" s="18"/>
      <c r="PO99" s="18"/>
      <c r="PP99" s="18"/>
      <c r="PQ99" s="18"/>
      <c r="PR99" s="18"/>
      <c r="PS99" s="18"/>
      <c r="PT99" s="18"/>
      <c r="PU99" s="18"/>
      <c r="PV99" s="18"/>
      <c r="PW99" s="18"/>
      <c r="PX99" s="18"/>
      <c r="PY99" s="18"/>
      <c r="PZ99" s="18"/>
      <c r="QA99" s="18"/>
      <c r="QB99" s="18"/>
      <c r="QC99" s="18"/>
      <c r="QD99" s="18"/>
      <c r="QE99" s="18"/>
      <c r="QF99" s="18"/>
      <c r="QG99" s="18"/>
      <c r="QH99" s="18"/>
      <c r="QI99" s="18"/>
      <c r="QJ99" s="18"/>
      <c r="QK99" s="18"/>
      <c r="QL99" s="18"/>
      <c r="QM99" s="18"/>
      <c r="QN99" s="18"/>
      <c r="QO99" s="18"/>
      <c r="QP99" s="18"/>
      <c r="QQ99" s="18"/>
      <c r="QR99" s="18"/>
      <c r="QS99" s="18"/>
      <c r="QT99" s="18"/>
      <c r="QU99" s="18"/>
      <c r="QV99" s="18"/>
      <c r="QW99" s="18"/>
      <c r="QX99" s="18"/>
      <c r="QY99" s="18"/>
      <c r="QZ99" s="18"/>
      <c r="RA99" s="18"/>
      <c r="RB99" s="18"/>
      <c r="RC99" s="18"/>
      <c r="RD99" s="18"/>
      <c r="RE99" s="18"/>
      <c r="RF99" s="18"/>
      <c r="RG99" s="18"/>
      <c r="RH99" s="18"/>
      <c r="RI99" s="18"/>
      <c r="RJ99" s="18"/>
      <c r="RK99" s="18"/>
      <c r="RL99" s="18"/>
      <c r="RM99" s="18"/>
      <c r="RN99" s="18"/>
      <c r="RO99" s="18"/>
      <c r="RP99" s="18"/>
      <c r="RQ99" s="18"/>
      <c r="RR99" s="18"/>
      <c r="RS99" s="18"/>
      <c r="RT99" s="18"/>
      <c r="RU99" s="18"/>
      <c r="RV99" s="18"/>
      <c r="RW99" s="18"/>
      <c r="RX99" s="18"/>
      <c r="RY99" s="18"/>
      <c r="RZ99" s="18"/>
      <c r="SA99" s="18"/>
      <c r="SB99" s="18"/>
      <c r="SC99" s="18"/>
      <c r="SD99" s="18"/>
      <c r="SE99" s="18"/>
      <c r="SF99" s="18"/>
      <c r="SG99" s="18"/>
      <c r="SH99" s="18"/>
      <c r="SI99" s="18"/>
      <c r="SJ99" s="18"/>
      <c r="SK99" s="18"/>
      <c r="SL99" s="18"/>
      <c r="SM99" s="18"/>
      <c r="SN99" s="18"/>
      <c r="SO99" s="18"/>
      <c r="SP99" s="18"/>
      <c r="SQ99" s="18"/>
      <c r="SR99" s="18"/>
      <c r="SS99" s="18"/>
      <c r="ST99" s="18"/>
      <c r="SU99" s="18"/>
      <c r="SV99" s="18"/>
      <c r="SW99" s="18"/>
      <c r="SX99" s="18"/>
      <c r="SY99" s="18"/>
      <c r="SZ99" s="18"/>
      <c r="TA99" s="18"/>
      <c r="TB99" s="18"/>
      <c r="TC99" s="18"/>
      <c r="TD99" s="18"/>
      <c r="TE99" s="18"/>
      <c r="TF99" s="18"/>
      <c r="TG99" s="18"/>
      <c r="TH99" s="18"/>
      <c r="TI99" s="18"/>
      <c r="TJ99" s="18"/>
      <c r="TK99" s="18"/>
      <c r="TL99" s="18"/>
      <c r="TM99" s="18"/>
      <c r="TN99" s="18"/>
      <c r="TO99" s="18"/>
      <c r="TP99" s="18"/>
      <c r="TQ99" s="18"/>
      <c r="TR99" s="18"/>
      <c r="TS99" s="18"/>
      <c r="TT99" s="18"/>
      <c r="TU99" s="18"/>
      <c r="TV99" s="18"/>
      <c r="TW99" s="18"/>
      <c r="TX99" s="18"/>
      <c r="TY99" s="18"/>
      <c r="TZ99" s="18"/>
      <c r="UA99" s="18"/>
      <c r="UB99" s="18"/>
      <c r="UC99" s="18"/>
      <c r="UD99" s="18"/>
      <c r="UE99" s="18"/>
      <c r="UF99" s="18"/>
      <c r="UG99" s="18"/>
      <c r="UH99" s="18"/>
      <c r="UI99" s="18"/>
      <c r="UJ99" s="18"/>
      <c r="UK99" s="18"/>
      <c r="UL99" s="18"/>
      <c r="UM99" s="18"/>
      <c r="UN99" s="18"/>
      <c r="UO99" s="18"/>
      <c r="UP99" s="18"/>
      <c r="UQ99" s="18"/>
      <c r="UR99" s="18"/>
      <c r="US99" s="18"/>
      <c r="UT99" s="18"/>
      <c r="UU99" s="18"/>
      <c r="UV99" s="18"/>
      <c r="UW99" s="18"/>
      <c r="UX99" s="18"/>
      <c r="UY99" s="18"/>
      <c r="UZ99" s="18"/>
      <c r="VA99" s="18"/>
      <c r="VB99" s="18"/>
      <c r="VC99" s="18"/>
      <c r="VD99" s="18"/>
      <c r="VE99" s="18"/>
      <c r="VF99" s="18"/>
      <c r="VG99" s="18"/>
      <c r="VH99" s="18"/>
      <c r="VI99" s="18"/>
      <c r="VJ99" s="18"/>
      <c r="VK99" s="18"/>
      <c r="VL99" s="18"/>
      <c r="VM99" s="18"/>
      <c r="VN99" s="18"/>
      <c r="VO99" s="18"/>
      <c r="VP99" s="18"/>
      <c r="VQ99" s="18"/>
      <c r="VR99" s="18"/>
      <c r="VS99" s="18"/>
      <c r="VT99" s="18"/>
      <c r="VU99" s="18"/>
      <c r="VV99" s="18"/>
      <c r="VW99" s="18"/>
      <c r="VX99" s="18"/>
      <c r="VY99" s="18"/>
      <c r="VZ99" s="18"/>
      <c r="WA99" s="18"/>
      <c r="WB99" s="18"/>
      <c r="WC99" s="18"/>
      <c r="WD99" s="18"/>
      <c r="WE99" s="18"/>
      <c r="WF99" s="18"/>
      <c r="WG99" s="18"/>
      <c r="WH99" s="18"/>
      <c r="WI99" s="18"/>
      <c r="WJ99" s="18"/>
      <c r="WK99" s="18"/>
      <c r="WL99" s="18"/>
      <c r="WM99" s="18"/>
      <c r="WN99" s="18"/>
      <c r="WO99" s="18"/>
      <c r="WP99" s="18"/>
      <c r="WQ99" s="18"/>
      <c r="WR99" s="18"/>
      <c r="WS99" s="18"/>
      <c r="WT99" s="18"/>
      <c r="WU99" s="18"/>
      <c r="WV99" s="18"/>
      <c r="WW99" s="18"/>
      <c r="WX99" s="18"/>
      <c r="WY99" s="18"/>
      <c r="WZ99" s="18"/>
      <c r="XA99" s="18"/>
      <c r="XB99" s="18"/>
      <c r="XC99" s="18"/>
      <c r="XD99" s="18"/>
      <c r="XE99" s="18"/>
      <c r="XF99" s="18"/>
      <c r="XG99" s="18"/>
      <c r="XH99" s="18"/>
      <c r="XI99" s="18"/>
      <c r="XJ99" s="18"/>
      <c r="XK99" s="18"/>
      <c r="XL99" s="18"/>
      <c r="XM99" s="18"/>
      <c r="XN99" s="18"/>
      <c r="XO99" s="18"/>
      <c r="XP99" s="18"/>
      <c r="XQ99" s="18"/>
      <c r="XR99" s="18"/>
      <c r="XS99" s="18"/>
      <c r="XT99" s="18"/>
      <c r="XU99" s="18"/>
      <c r="XV99" s="18"/>
      <c r="XW99" s="18"/>
      <c r="XX99" s="18"/>
      <c r="XY99" s="18"/>
      <c r="XZ99" s="18"/>
      <c r="YA99" s="18"/>
      <c r="YB99" s="18"/>
      <c r="YC99" s="18"/>
      <c r="YD99" s="18"/>
      <c r="YE99" s="18"/>
      <c r="YF99" s="18"/>
      <c r="YG99" s="18"/>
      <c r="YH99" s="18"/>
      <c r="YI99" s="18"/>
      <c r="YJ99" s="18"/>
      <c r="YK99" s="18"/>
      <c r="YL99" s="18"/>
      <c r="YM99" s="18"/>
      <c r="YN99" s="18"/>
      <c r="YO99" s="18"/>
      <c r="YP99" s="18"/>
      <c r="YQ99" s="18"/>
      <c r="YR99" s="18"/>
      <c r="YS99" s="18"/>
      <c r="YT99" s="18"/>
      <c r="YU99" s="18"/>
      <c r="YV99" s="18"/>
      <c r="YW99" s="18"/>
      <c r="YX99" s="18"/>
      <c r="YY99" s="18"/>
      <c r="YZ99" s="18"/>
      <c r="ZA99" s="18"/>
      <c r="ZB99" s="18"/>
      <c r="ZC99" s="18"/>
      <c r="ZD99" s="18"/>
      <c r="ZE99" s="18"/>
      <c r="ZF99" s="18"/>
      <c r="ZG99" s="18"/>
      <c r="ZH99" s="18"/>
      <c r="ZI99" s="18"/>
      <c r="ZJ99" s="18"/>
      <c r="ZK99" s="18"/>
      <c r="ZL99" s="18"/>
      <c r="ZM99" s="18"/>
      <c r="ZN99" s="18"/>
      <c r="ZO99" s="18"/>
      <c r="ZP99" s="18"/>
      <c r="ZQ99" s="18"/>
      <c r="ZR99" s="18"/>
      <c r="ZS99" s="18"/>
      <c r="ZT99" s="18"/>
      <c r="ZU99" s="18"/>
      <c r="ZV99" s="18"/>
      <c r="ZW99" s="18"/>
      <c r="ZX99" s="18"/>
      <c r="ZY99" s="18"/>
      <c r="ZZ99" s="18"/>
      <c r="AAA99" s="18"/>
      <c r="AAB99" s="18"/>
      <c r="AAC99" s="18"/>
      <c r="AAD99" s="18"/>
      <c r="AAE99" s="18"/>
      <c r="AAF99" s="18"/>
      <c r="AAG99" s="18"/>
      <c r="AAH99" s="18"/>
      <c r="AAI99" s="18"/>
      <c r="AAJ99" s="18"/>
      <c r="AAK99" s="18"/>
      <c r="AAL99" s="18"/>
      <c r="AAM99" s="18"/>
      <c r="AAN99" s="18"/>
      <c r="AAO99" s="18"/>
      <c r="AAP99" s="18"/>
      <c r="AAQ99" s="18"/>
      <c r="AAR99" s="18"/>
      <c r="AAS99" s="18"/>
      <c r="AAT99" s="18"/>
      <c r="AAU99" s="18"/>
      <c r="AAV99" s="18"/>
      <c r="AAW99" s="18"/>
      <c r="AAX99" s="18"/>
      <c r="AAY99" s="18"/>
      <c r="AAZ99" s="18"/>
      <c r="ABA99" s="18"/>
      <c r="ABB99" s="18"/>
      <c r="ABC99" s="18"/>
      <c r="ABD99" s="18"/>
      <c r="ABE99" s="18"/>
      <c r="ABF99" s="18"/>
      <c r="ABG99" s="18"/>
      <c r="ABH99" s="18"/>
      <c r="ABI99" s="18"/>
      <c r="ABJ99" s="18"/>
      <c r="ABK99" s="18"/>
      <c r="ABL99" s="18"/>
      <c r="ABM99" s="18"/>
      <c r="ABN99" s="18"/>
      <c r="ABO99" s="18"/>
      <c r="ABP99" s="18"/>
      <c r="ABQ99" s="18"/>
      <c r="ABR99" s="18"/>
      <c r="ABS99" s="18"/>
      <c r="ABT99" s="18"/>
      <c r="ABU99" s="18"/>
      <c r="ABV99" s="18"/>
      <c r="ABW99" s="18"/>
      <c r="ABX99" s="18"/>
      <c r="ABY99" s="18"/>
      <c r="ABZ99" s="18"/>
      <c r="ACA99" s="18"/>
      <c r="ACB99" s="18"/>
      <c r="ACC99" s="18"/>
      <c r="ACD99" s="18"/>
      <c r="ACE99" s="18"/>
      <c r="ACF99" s="18"/>
      <c r="ACG99" s="18"/>
      <c r="ACH99" s="18"/>
      <c r="ACI99" s="18"/>
      <c r="ACJ99" s="18"/>
      <c r="ACK99" s="18"/>
      <c r="ACL99" s="18"/>
      <c r="ACM99" s="18"/>
      <c r="ACN99" s="18"/>
      <c r="ACO99" s="18"/>
      <c r="ACP99" s="18"/>
      <c r="ACQ99" s="18"/>
      <c r="ACR99" s="18"/>
      <c r="ACS99" s="18"/>
      <c r="ACT99" s="18"/>
      <c r="ACU99" s="18"/>
      <c r="ACV99" s="18"/>
      <c r="ACW99" s="18"/>
      <c r="ACX99" s="18"/>
      <c r="ACY99" s="18"/>
      <c r="ACZ99" s="18"/>
      <c r="ADA99" s="18"/>
      <c r="ADB99" s="18"/>
      <c r="ADC99" s="18"/>
      <c r="ADD99" s="18"/>
      <c r="ADE99" s="18"/>
      <c r="ADF99" s="18"/>
      <c r="ADG99" s="18"/>
      <c r="ADH99" s="18"/>
      <c r="ADI99" s="18"/>
      <c r="ADJ99" s="18"/>
      <c r="ADK99" s="18"/>
      <c r="ADL99" s="18"/>
      <c r="ADM99" s="18"/>
      <c r="ADN99" s="18"/>
      <c r="ADO99" s="18"/>
      <c r="ADP99" s="18"/>
      <c r="ADQ99" s="18"/>
      <c r="ADR99" s="18"/>
      <c r="ADS99" s="18"/>
      <c r="ADT99" s="18"/>
      <c r="ADU99" s="18"/>
      <c r="ADV99" s="18"/>
      <c r="ADW99" s="18"/>
      <c r="ADX99" s="18"/>
      <c r="ADY99" s="18"/>
      <c r="ADZ99" s="18"/>
      <c r="AEA99" s="18"/>
      <c r="AEB99" s="18"/>
      <c r="AEC99" s="18"/>
      <c r="AED99" s="18"/>
      <c r="AEE99" s="18"/>
      <c r="AEF99" s="18"/>
      <c r="AEG99" s="18"/>
      <c r="AEH99" s="18"/>
      <c r="AEI99" s="18"/>
      <c r="AEJ99" s="18"/>
      <c r="AEK99" s="18"/>
      <c r="AEL99" s="18"/>
      <c r="AEM99" s="18"/>
      <c r="AEN99" s="18"/>
      <c r="AEO99" s="18"/>
      <c r="AEP99" s="18"/>
      <c r="AEQ99" s="18"/>
      <c r="AER99" s="18"/>
      <c r="AES99" s="18"/>
      <c r="AET99" s="18"/>
      <c r="AEU99" s="18"/>
      <c r="AEV99" s="18"/>
      <c r="AEW99" s="18"/>
      <c r="AEX99" s="18"/>
      <c r="AEY99" s="18"/>
      <c r="AEZ99" s="18"/>
      <c r="AFA99" s="18"/>
      <c r="AFB99" s="18"/>
      <c r="AFC99" s="18"/>
      <c r="AFD99" s="18"/>
      <c r="AFE99" s="18"/>
      <c r="AFF99" s="18"/>
      <c r="AFG99" s="18"/>
      <c r="AFH99" s="18"/>
      <c r="AFI99" s="18"/>
      <c r="AFJ99" s="18"/>
      <c r="AFK99" s="18"/>
      <c r="AFL99" s="18"/>
      <c r="AFM99" s="18"/>
      <c r="AFN99" s="18"/>
      <c r="AFO99" s="18"/>
      <c r="AFP99" s="18"/>
      <c r="AFQ99" s="18"/>
      <c r="AFR99" s="18"/>
      <c r="AFS99" s="18"/>
      <c r="AFT99" s="18"/>
      <c r="AFU99" s="18"/>
      <c r="AFV99" s="18"/>
      <c r="AFW99" s="18"/>
      <c r="AFX99" s="18"/>
      <c r="AFY99" s="18"/>
      <c r="AFZ99" s="18"/>
      <c r="AGA99" s="18"/>
      <c r="AGB99" s="18"/>
      <c r="AGC99" s="18"/>
      <c r="AGD99" s="18"/>
      <c r="AGE99" s="18"/>
      <c r="AGF99" s="18"/>
      <c r="AGG99" s="18"/>
      <c r="AGH99" s="18"/>
      <c r="AGI99" s="18"/>
      <c r="AGJ99" s="18"/>
      <c r="AGK99" s="18"/>
      <c r="AGL99" s="18"/>
      <c r="AGM99" s="18"/>
      <c r="AGN99" s="18"/>
      <c r="AGO99" s="18"/>
      <c r="AGP99" s="18"/>
      <c r="AGQ99" s="18"/>
      <c r="AGR99" s="18"/>
      <c r="AGS99" s="18"/>
      <c r="AGT99" s="18"/>
      <c r="AGU99" s="18"/>
      <c r="AGV99" s="18"/>
      <c r="AGW99" s="18"/>
      <c r="AGX99" s="18"/>
      <c r="AGY99" s="18"/>
      <c r="AGZ99" s="18"/>
      <c r="AHA99" s="18"/>
      <c r="AHB99" s="18"/>
      <c r="AHC99" s="18"/>
      <c r="AHD99" s="18"/>
      <c r="AHE99" s="18"/>
      <c r="AHF99" s="18"/>
      <c r="AHG99" s="18"/>
      <c r="AHH99" s="18"/>
      <c r="AHI99" s="18"/>
      <c r="AHJ99" s="18"/>
      <c r="AHK99" s="18"/>
    </row>
    <row r="100" spans="1:895" s="165" customFormat="1">
      <c r="A100" s="17"/>
      <c r="B100" s="298"/>
      <c r="C100" s="375"/>
      <c r="D100" s="376"/>
      <c r="K100" s="167"/>
      <c r="L100" s="376"/>
      <c r="S100" s="167"/>
      <c r="T100" s="376"/>
      <c r="AA100" s="167"/>
      <c r="AB100" s="376"/>
      <c r="AF100" s="167"/>
      <c r="AG100" s="376"/>
      <c r="AN100" s="167"/>
      <c r="AO100" s="376"/>
      <c r="AP100" s="167"/>
      <c r="AQ100" s="174"/>
      <c r="AR100" s="296"/>
      <c r="AS100" s="174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  <c r="IX100" s="18"/>
      <c r="IY100" s="18"/>
      <c r="IZ100" s="18"/>
      <c r="JA100" s="18"/>
      <c r="JB100" s="18"/>
      <c r="JC100" s="18"/>
      <c r="JD100" s="18"/>
      <c r="JE100" s="18"/>
      <c r="JF100" s="18"/>
      <c r="JG100" s="18"/>
      <c r="JH100" s="18"/>
      <c r="JI100" s="18"/>
      <c r="JJ100" s="18"/>
      <c r="JK100" s="18"/>
      <c r="JL100" s="18"/>
      <c r="JM100" s="18"/>
      <c r="JN100" s="18"/>
      <c r="JO100" s="18"/>
      <c r="JP100" s="18"/>
      <c r="JQ100" s="18"/>
      <c r="JR100" s="18"/>
      <c r="JS100" s="18"/>
      <c r="JT100" s="18"/>
      <c r="JU100" s="18"/>
      <c r="JV100" s="18"/>
      <c r="JW100" s="18"/>
      <c r="JX100" s="18"/>
      <c r="JY100" s="18"/>
      <c r="JZ100" s="18"/>
      <c r="KA100" s="18"/>
      <c r="KB100" s="18"/>
      <c r="KC100" s="18"/>
      <c r="KD100" s="18"/>
      <c r="KE100" s="18"/>
      <c r="KF100" s="18"/>
      <c r="KG100" s="18"/>
      <c r="KH100" s="18"/>
      <c r="KI100" s="18"/>
      <c r="KJ100" s="18"/>
      <c r="KK100" s="18"/>
      <c r="KL100" s="18"/>
      <c r="KM100" s="18"/>
      <c r="KN100" s="18"/>
      <c r="KO100" s="18"/>
      <c r="KP100" s="18"/>
      <c r="KQ100" s="18"/>
      <c r="KR100" s="18"/>
      <c r="KS100" s="18"/>
      <c r="KT100" s="18"/>
      <c r="KU100" s="18"/>
      <c r="KV100" s="18"/>
      <c r="KW100" s="18"/>
      <c r="KX100" s="18"/>
      <c r="KY100" s="18"/>
      <c r="KZ100" s="18"/>
      <c r="LA100" s="18"/>
      <c r="LB100" s="18"/>
      <c r="LC100" s="18"/>
      <c r="LD100" s="18"/>
      <c r="LE100" s="18"/>
      <c r="LF100" s="18"/>
      <c r="LG100" s="18"/>
      <c r="LH100" s="18"/>
      <c r="LI100" s="18"/>
      <c r="LJ100" s="18"/>
      <c r="LK100" s="18"/>
      <c r="LL100" s="18"/>
      <c r="LM100" s="18"/>
      <c r="LN100" s="18"/>
      <c r="LO100" s="18"/>
      <c r="LP100" s="18"/>
      <c r="LQ100" s="18"/>
      <c r="LR100" s="18"/>
      <c r="LS100" s="18"/>
      <c r="LT100" s="18"/>
      <c r="LU100" s="18"/>
      <c r="LV100" s="18"/>
      <c r="LW100" s="18"/>
      <c r="LX100" s="18"/>
      <c r="LY100" s="18"/>
      <c r="LZ100" s="18"/>
      <c r="MA100" s="18"/>
      <c r="MB100" s="18"/>
      <c r="MC100" s="18"/>
      <c r="MD100" s="18"/>
      <c r="ME100" s="18"/>
      <c r="MF100" s="18"/>
      <c r="MG100" s="18"/>
      <c r="MH100" s="18"/>
      <c r="MI100" s="18"/>
      <c r="MJ100" s="18"/>
      <c r="MK100" s="18"/>
      <c r="ML100" s="18"/>
      <c r="MM100" s="18"/>
      <c r="MN100" s="18"/>
      <c r="MO100" s="18"/>
      <c r="MP100" s="18"/>
      <c r="MQ100" s="18"/>
      <c r="MR100" s="18"/>
      <c r="MS100" s="18"/>
      <c r="MT100" s="18"/>
      <c r="MU100" s="18"/>
      <c r="MV100" s="18"/>
      <c r="MW100" s="18"/>
      <c r="MX100" s="18"/>
      <c r="MY100" s="18"/>
      <c r="MZ100" s="18"/>
      <c r="NA100" s="18"/>
      <c r="NB100" s="18"/>
      <c r="NC100" s="18"/>
      <c r="ND100" s="18"/>
      <c r="NE100" s="18"/>
      <c r="NF100" s="18"/>
      <c r="NG100" s="18"/>
      <c r="NH100" s="18"/>
      <c r="NI100" s="18"/>
      <c r="NJ100" s="18"/>
      <c r="NK100" s="18"/>
      <c r="NL100" s="18"/>
      <c r="NM100" s="18"/>
      <c r="NN100" s="18"/>
      <c r="NO100" s="18"/>
      <c r="NP100" s="18"/>
      <c r="NQ100" s="18"/>
      <c r="NR100" s="18"/>
      <c r="NS100" s="18"/>
      <c r="NT100" s="18"/>
      <c r="NU100" s="18"/>
      <c r="NV100" s="18"/>
      <c r="NW100" s="18"/>
      <c r="NX100" s="18"/>
      <c r="NY100" s="18"/>
      <c r="NZ100" s="18"/>
      <c r="OA100" s="18"/>
      <c r="OB100" s="18"/>
      <c r="OC100" s="18"/>
      <c r="OD100" s="18"/>
      <c r="OE100" s="18"/>
      <c r="OF100" s="18"/>
      <c r="OG100" s="18"/>
      <c r="OH100" s="18"/>
      <c r="OI100" s="18"/>
      <c r="OJ100" s="18"/>
      <c r="OK100" s="18"/>
      <c r="OL100" s="18"/>
      <c r="OM100" s="18"/>
      <c r="ON100" s="18"/>
      <c r="OO100" s="18"/>
      <c r="OP100" s="18"/>
      <c r="OQ100" s="18"/>
      <c r="OR100" s="18"/>
      <c r="OS100" s="18"/>
      <c r="OT100" s="18"/>
      <c r="OU100" s="18"/>
      <c r="OV100" s="18"/>
      <c r="OW100" s="18"/>
      <c r="OX100" s="18"/>
      <c r="OY100" s="18"/>
      <c r="OZ100" s="18"/>
      <c r="PA100" s="18"/>
      <c r="PB100" s="18"/>
      <c r="PC100" s="18"/>
      <c r="PD100" s="18"/>
      <c r="PE100" s="18"/>
      <c r="PF100" s="18"/>
      <c r="PG100" s="18"/>
      <c r="PH100" s="18"/>
      <c r="PI100" s="18"/>
      <c r="PJ100" s="18"/>
      <c r="PK100" s="18"/>
      <c r="PL100" s="18"/>
      <c r="PM100" s="18"/>
      <c r="PN100" s="18"/>
      <c r="PO100" s="18"/>
      <c r="PP100" s="18"/>
      <c r="PQ100" s="18"/>
      <c r="PR100" s="18"/>
      <c r="PS100" s="18"/>
      <c r="PT100" s="18"/>
      <c r="PU100" s="18"/>
      <c r="PV100" s="18"/>
      <c r="PW100" s="18"/>
      <c r="PX100" s="18"/>
      <c r="PY100" s="18"/>
      <c r="PZ100" s="18"/>
      <c r="QA100" s="18"/>
      <c r="QB100" s="18"/>
      <c r="QC100" s="18"/>
      <c r="QD100" s="18"/>
      <c r="QE100" s="18"/>
      <c r="QF100" s="18"/>
      <c r="QG100" s="18"/>
      <c r="QH100" s="18"/>
      <c r="QI100" s="18"/>
      <c r="QJ100" s="18"/>
      <c r="QK100" s="18"/>
      <c r="QL100" s="18"/>
      <c r="QM100" s="18"/>
      <c r="QN100" s="18"/>
      <c r="QO100" s="18"/>
      <c r="QP100" s="18"/>
      <c r="QQ100" s="18"/>
      <c r="QR100" s="18"/>
      <c r="QS100" s="18"/>
      <c r="QT100" s="18"/>
      <c r="QU100" s="18"/>
      <c r="QV100" s="18"/>
      <c r="QW100" s="18"/>
      <c r="QX100" s="18"/>
      <c r="QY100" s="18"/>
      <c r="QZ100" s="18"/>
      <c r="RA100" s="18"/>
      <c r="RB100" s="18"/>
      <c r="RC100" s="18"/>
      <c r="RD100" s="18"/>
      <c r="RE100" s="18"/>
      <c r="RF100" s="18"/>
      <c r="RG100" s="18"/>
      <c r="RH100" s="18"/>
      <c r="RI100" s="18"/>
      <c r="RJ100" s="18"/>
      <c r="RK100" s="18"/>
      <c r="RL100" s="18"/>
      <c r="RM100" s="18"/>
      <c r="RN100" s="18"/>
      <c r="RO100" s="18"/>
      <c r="RP100" s="18"/>
      <c r="RQ100" s="18"/>
      <c r="RR100" s="18"/>
      <c r="RS100" s="18"/>
      <c r="RT100" s="18"/>
      <c r="RU100" s="18"/>
      <c r="RV100" s="18"/>
      <c r="RW100" s="18"/>
      <c r="RX100" s="18"/>
      <c r="RY100" s="18"/>
      <c r="RZ100" s="18"/>
      <c r="SA100" s="18"/>
      <c r="SB100" s="18"/>
      <c r="SC100" s="18"/>
      <c r="SD100" s="18"/>
      <c r="SE100" s="18"/>
      <c r="SF100" s="18"/>
      <c r="SG100" s="18"/>
      <c r="SH100" s="18"/>
      <c r="SI100" s="18"/>
      <c r="SJ100" s="18"/>
      <c r="SK100" s="18"/>
      <c r="SL100" s="18"/>
      <c r="SM100" s="18"/>
      <c r="SN100" s="18"/>
      <c r="SO100" s="18"/>
      <c r="SP100" s="18"/>
      <c r="SQ100" s="18"/>
      <c r="SR100" s="18"/>
      <c r="SS100" s="18"/>
      <c r="ST100" s="18"/>
      <c r="SU100" s="18"/>
      <c r="SV100" s="18"/>
      <c r="SW100" s="18"/>
      <c r="SX100" s="18"/>
      <c r="SY100" s="18"/>
      <c r="SZ100" s="18"/>
      <c r="TA100" s="18"/>
      <c r="TB100" s="18"/>
      <c r="TC100" s="18"/>
      <c r="TD100" s="18"/>
      <c r="TE100" s="18"/>
      <c r="TF100" s="18"/>
      <c r="TG100" s="18"/>
      <c r="TH100" s="18"/>
      <c r="TI100" s="18"/>
      <c r="TJ100" s="18"/>
      <c r="TK100" s="18"/>
      <c r="TL100" s="18"/>
      <c r="TM100" s="18"/>
      <c r="TN100" s="18"/>
      <c r="TO100" s="18"/>
      <c r="TP100" s="18"/>
      <c r="TQ100" s="18"/>
      <c r="TR100" s="18"/>
      <c r="TS100" s="18"/>
      <c r="TT100" s="18"/>
      <c r="TU100" s="18"/>
      <c r="TV100" s="18"/>
      <c r="TW100" s="18"/>
      <c r="TX100" s="18"/>
      <c r="TY100" s="18"/>
      <c r="TZ100" s="18"/>
      <c r="UA100" s="18"/>
      <c r="UB100" s="18"/>
      <c r="UC100" s="18"/>
      <c r="UD100" s="18"/>
      <c r="UE100" s="18"/>
      <c r="UF100" s="18"/>
      <c r="UG100" s="18"/>
      <c r="UH100" s="18"/>
      <c r="UI100" s="18"/>
      <c r="UJ100" s="18"/>
      <c r="UK100" s="18"/>
      <c r="UL100" s="18"/>
      <c r="UM100" s="18"/>
      <c r="UN100" s="18"/>
      <c r="UO100" s="18"/>
      <c r="UP100" s="18"/>
      <c r="UQ100" s="18"/>
      <c r="UR100" s="18"/>
      <c r="US100" s="18"/>
      <c r="UT100" s="18"/>
      <c r="UU100" s="18"/>
      <c r="UV100" s="18"/>
      <c r="UW100" s="18"/>
      <c r="UX100" s="18"/>
      <c r="UY100" s="18"/>
      <c r="UZ100" s="18"/>
      <c r="VA100" s="18"/>
      <c r="VB100" s="18"/>
      <c r="VC100" s="18"/>
      <c r="VD100" s="18"/>
      <c r="VE100" s="18"/>
      <c r="VF100" s="18"/>
      <c r="VG100" s="18"/>
      <c r="VH100" s="18"/>
      <c r="VI100" s="18"/>
      <c r="VJ100" s="18"/>
      <c r="VK100" s="18"/>
      <c r="VL100" s="18"/>
      <c r="VM100" s="18"/>
      <c r="VN100" s="18"/>
      <c r="VO100" s="18"/>
      <c r="VP100" s="18"/>
      <c r="VQ100" s="18"/>
      <c r="VR100" s="18"/>
      <c r="VS100" s="18"/>
      <c r="VT100" s="18"/>
      <c r="VU100" s="18"/>
      <c r="VV100" s="18"/>
      <c r="VW100" s="18"/>
      <c r="VX100" s="18"/>
      <c r="VY100" s="18"/>
      <c r="VZ100" s="18"/>
      <c r="WA100" s="18"/>
      <c r="WB100" s="18"/>
      <c r="WC100" s="18"/>
      <c r="WD100" s="18"/>
      <c r="WE100" s="18"/>
      <c r="WF100" s="18"/>
      <c r="WG100" s="18"/>
      <c r="WH100" s="18"/>
      <c r="WI100" s="18"/>
      <c r="WJ100" s="18"/>
      <c r="WK100" s="18"/>
      <c r="WL100" s="18"/>
      <c r="WM100" s="18"/>
      <c r="WN100" s="18"/>
      <c r="WO100" s="18"/>
      <c r="WP100" s="18"/>
      <c r="WQ100" s="18"/>
      <c r="WR100" s="18"/>
      <c r="WS100" s="18"/>
      <c r="WT100" s="18"/>
      <c r="WU100" s="18"/>
      <c r="WV100" s="18"/>
      <c r="WW100" s="18"/>
      <c r="WX100" s="18"/>
      <c r="WY100" s="18"/>
      <c r="WZ100" s="18"/>
      <c r="XA100" s="18"/>
      <c r="XB100" s="18"/>
      <c r="XC100" s="18"/>
      <c r="XD100" s="18"/>
      <c r="XE100" s="18"/>
      <c r="XF100" s="18"/>
      <c r="XG100" s="18"/>
      <c r="XH100" s="18"/>
      <c r="XI100" s="18"/>
      <c r="XJ100" s="18"/>
      <c r="XK100" s="18"/>
      <c r="XL100" s="18"/>
      <c r="XM100" s="18"/>
      <c r="XN100" s="18"/>
      <c r="XO100" s="18"/>
      <c r="XP100" s="18"/>
      <c r="XQ100" s="18"/>
      <c r="XR100" s="18"/>
      <c r="XS100" s="18"/>
      <c r="XT100" s="18"/>
      <c r="XU100" s="18"/>
      <c r="XV100" s="18"/>
      <c r="XW100" s="18"/>
      <c r="XX100" s="18"/>
      <c r="XY100" s="18"/>
      <c r="XZ100" s="18"/>
      <c r="YA100" s="18"/>
      <c r="YB100" s="18"/>
      <c r="YC100" s="18"/>
      <c r="YD100" s="18"/>
      <c r="YE100" s="18"/>
      <c r="YF100" s="18"/>
      <c r="YG100" s="18"/>
      <c r="YH100" s="18"/>
      <c r="YI100" s="18"/>
      <c r="YJ100" s="18"/>
      <c r="YK100" s="18"/>
      <c r="YL100" s="18"/>
      <c r="YM100" s="18"/>
      <c r="YN100" s="18"/>
      <c r="YO100" s="18"/>
      <c r="YP100" s="18"/>
      <c r="YQ100" s="18"/>
      <c r="YR100" s="18"/>
      <c r="YS100" s="18"/>
      <c r="YT100" s="18"/>
      <c r="YU100" s="18"/>
      <c r="YV100" s="18"/>
      <c r="YW100" s="18"/>
      <c r="YX100" s="18"/>
      <c r="YY100" s="18"/>
      <c r="YZ100" s="18"/>
      <c r="ZA100" s="18"/>
      <c r="ZB100" s="18"/>
      <c r="ZC100" s="18"/>
      <c r="ZD100" s="18"/>
      <c r="ZE100" s="18"/>
      <c r="ZF100" s="18"/>
      <c r="ZG100" s="18"/>
      <c r="ZH100" s="18"/>
      <c r="ZI100" s="18"/>
      <c r="ZJ100" s="18"/>
      <c r="ZK100" s="18"/>
      <c r="ZL100" s="18"/>
      <c r="ZM100" s="18"/>
      <c r="ZN100" s="18"/>
      <c r="ZO100" s="18"/>
      <c r="ZP100" s="18"/>
      <c r="ZQ100" s="18"/>
      <c r="ZR100" s="18"/>
      <c r="ZS100" s="18"/>
      <c r="ZT100" s="18"/>
      <c r="ZU100" s="18"/>
      <c r="ZV100" s="18"/>
      <c r="ZW100" s="18"/>
      <c r="ZX100" s="18"/>
      <c r="ZY100" s="18"/>
      <c r="ZZ100" s="18"/>
      <c r="AAA100" s="18"/>
      <c r="AAB100" s="18"/>
      <c r="AAC100" s="18"/>
      <c r="AAD100" s="18"/>
      <c r="AAE100" s="18"/>
      <c r="AAF100" s="18"/>
      <c r="AAG100" s="18"/>
      <c r="AAH100" s="18"/>
      <c r="AAI100" s="18"/>
      <c r="AAJ100" s="18"/>
      <c r="AAK100" s="18"/>
      <c r="AAL100" s="18"/>
      <c r="AAM100" s="18"/>
      <c r="AAN100" s="18"/>
      <c r="AAO100" s="18"/>
      <c r="AAP100" s="18"/>
      <c r="AAQ100" s="18"/>
      <c r="AAR100" s="18"/>
      <c r="AAS100" s="18"/>
      <c r="AAT100" s="18"/>
      <c r="AAU100" s="18"/>
      <c r="AAV100" s="18"/>
      <c r="AAW100" s="18"/>
      <c r="AAX100" s="18"/>
      <c r="AAY100" s="18"/>
      <c r="AAZ100" s="18"/>
      <c r="ABA100" s="18"/>
      <c r="ABB100" s="18"/>
      <c r="ABC100" s="18"/>
      <c r="ABD100" s="18"/>
      <c r="ABE100" s="18"/>
      <c r="ABF100" s="18"/>
      <c r="ABG100" s="18"/>
      <c r="ABH100" s="18"/>
      <c r="ABI100" s="18"/>
      <c r="ABJ100" s="18"/>
      <c r="ABK100" s="18"/>
      <c r="ABL100" s="18"/>
      <c r="ABM100" s="18"/>
      <c r="ABN100" s="18"/>
      <c r="ABO100" s="18"/>
      <c r="ABP100" s="18"/>
      <c r="ABQ100" s="18"/>
      <c r="ABR100" s="18"/>
      <c r="ABS100" s="18"/>
      <c r="ABT100" s="18"/>
      <c r="ABU100" s="18"/>
      <c r="ABV100" s="18"/>
      <c r="ABW100" s="18"/>
      <c r="ABX100" s="18"/>
      <c r="ABY100" s="18"/>
      <c r="ABZ100" s="18"/>
      <c r="ACA100" s="18"/>
      <c r="ACB100" s="18"/>
      <c r="ACC100" s="18"/>
      <c r="ACD100" s="18"/>
      <c r="ACE100" s="18"/>
      <c r="ACF100" s="18"/>
      <c r="ACG100" s="18"/>
      <c r="ACH100" s="18"/>
      <c r="ACI100" s="18"/>
      <c r="ACJ100" s="18"/>
      <c r="ACK100" s="18"/>
      <c r="ACL100" s="18"/>
      <c r="ACM100" s="18"/>
      <c r="ACN100" s="18"/>
      <c r="ACO100" s="18"/>
      <c r="ACP100" s="18"/>
      <c r="ACQ100" s="18"/>
      <c r="ACR100" s="18"/>
      <c r="ACS100" s="18"/>
      <c r="ACT100" s="18"/>
      <c r="ACU100" s="18"/>
      <c r="ACV100" s="18"/>
      <c r="ACW100" s="18"/>
      <c r="ACX100" s="18"/>
      <c r="ACY100" s="18"/>
      <c r="ACZ100" s="18"/>
      <c r="ADA100" s="18"/>
      <c r="ADB100" s="18"/>
      <c r="ADC100" s="18"/>
      <c r="ADD100" s="18"/>
      <c r="ADE100" s="18"/>
      <c r="ADF100" s="18"/>
      <c r="ADG100" s="18"/>
      <c r="ADH100" s="18"/>
      <c r="ADI100" s="18"/>
      <c r="ADJ100" s="18"/>
      <c r="ADK100" s="18"/>
      <c r="ADL100" s="18"/>
      <c r="ADM100" s="18"/>
      <c r="ADN100" s="18"/>
      <c r="ADO100" s="18"/>
      <c r="ADP100" s="18"/>
      <c r="ADQ100" s="18"/>
      <c r="ADR100" s="18"/>
      <c r="ADS100" s="18"/>
      <c r="ADT100" s="18"/>
      <c r="ADU100" s="18"/>
      <c r="ADV100" s="18"/>
      <c r="ADW100" s="18"/>
      <c r="ADX100" s="18"/>
      <c r="ADY100" s="18"/>
      <c r="ADZ100" s="18"/>
      <c r="AEA100" s="18"/>
      <c r="AEB100" s="18"/>
      <c r="AEC100" s="18"/>
      <c r="AED100" s="18"/>
      <c r="AEE100" s="18"/>
      <c r="AEF100" s="18"/>
      <c r="AEG100" s="18"/>
      <c r="AEH100" s="18"/>
      <c r="AEI100" s="18"/>
      <c r="AEJ100" s="18"/>
      <c r="AEK100" s="18"/>
      <c r="AEL100" s="18"/>
      <c r="AEM100" s="18"/>
      <c r="AEN100" s="18"/>
      <c r="AEO100" s="18"/>
      <c r="AEP100" s="18"/>
      <c r="AEQ100" s="18"/>
      <c r="AER100" s="18"/>
      <c r="AES100" s="18"/>
      <c r="AET100" s="18"/>
      <c r="AEU100" s="18"/>
      <c r="AEV100" s="18"/>
      <c r="AEW100" s="18"/>
      <c r="AEX100" s="18"/>
      <c r="AEY100" s="18"/>
      <c r="AEZ100" s="18"/>
      <c r="AFA100" s="18"/>
      <c r="AFB100" s="18"/>
      <c r="AFC100" s="18"/>
      <c r="AFD100" s="18"/>
      <c r="AFE100" s="18"/>
      <c r="AFF100" s="18"/>
      <c r="AFG100" s="18"/>
      <c r="AFH100" s="18"/>
      <c r="AFI100" s="18"/>
      <c r="AFJ100" s="18"/>
      <c r="AFK100" s="18"/>
      <c r="AFL100" s="18"/>
      <c r="AFM100" s="18"/>
      <c r="AFN100" s="18"/>
      <c r="AFO100" s="18"/>
      <c r="AFP100" s="18"/>
      <c r="AFQ100" s="18"/>
      <c r="AFR100" s="18"/>
      <c r="AFS100" s="18"/>
      <c r="AFT100" s="18"/>
      <c r="AFU100" s="18"/>
      <c r="AFV100" s="18"/>
      <c r="AFW100" s="18"/>
      <c r="AFX100" s="18"/>
      <c r="AFY100" s="18"/>
      <c r="AFZ100" s="18"/>
      <c r="AGA100" s="18"/>
      <c r="AGB100" s="18"/>
      <c r="AGC100" s="18"/>
      <c r="AGD100" s="18"/>
      <c r="AGE100" s="18"/>
      <c r="AGF100" s="18"/>
      <c r="AGG100" s="18"/>
      <c r="AGH100" s="18"/>
      <c r="AGI100" s="18"/>
      <c r="AGJ100" s="18"/>
      <c r="AGK100" s="18"/>
      <c r="AGL100" s="18"/>
      <c r="AGM100" s="18"/>
      <c r="AGN100" s="18"/>
      <c r="AGO100" s="18"/>
      <c r="AGP100" s="18"/>
      <c r="AGQ100" s="18"/>
      <c r="AGR100" s="18"/>
      <c r="AGS100" s="18"/>
      <c r="AGT100" s="18"/>
      <c r="AGU100" s="18"/>
      <c r="AGV100" s="18"/>
      <c r="AGW100" s="18"/>
      <c r="AGX100" s="18"/>
      <c r="AGY100" s="18"/>
      <c r="AGZ100" s="18"/>
      <c r="AHA100" s="18"/>
      <c r="AHB100" s="18"/>
      <c r="AHC100" s="18"/>
      <c r="AHD100" s="18"/>
      <c r="AHE100" s="18"/>
      <c r="AHF100" s="18"/>
      <c r="AHG100" s="18"/>
      <c r="AHH100" s="18"/>
      <c r="AHI100" s="18"/>
      <c r="AHJ100" s="18"/>
      <c r="AHK100" s="18"/>
    </row>
    <row r="101" spans="1:895" s="165" customFormat="1">
      <c r="A101" s="17"/>
      <c r="B101" s="298"/>
      <c r="C101" s="375"/>
      <c r="D101" s="376"/>
      <c r="K101" s="167"/>
      <c r="L101" s="376"/>
      <c r="S101" s="167"/>
      <c r="T101" s="376"/>
      <c r="AA101" s="167"/>
      <c r="AB101" s="376"/>
      <c r="AF101" s="167"/>
      <c r="AG101" s="376"/>
      <c r="AN101" s="167"/>
      <c r="AO101" s="376"/>
      <c r="AP101" s="167"/>
      <c r="AQ101" s="174"/>
      <c r="AR101" s="296"/>
      <c r="AS101" s="174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  <c r="SO101" s="18"/>
      <c r="SP101" s="18"/>
      <c r="SQ101" s="18"/>
      <c r="SR101" s="18"/>
      <c r="SS101" s="18"/>
      <c r="ST101" s="18"/>
      <c r="SU101" s="18"/>
      <c r="SV101" s="18"/>
      <c r="SW101" s="18"/>
      <c r="SX101" s="18"/>
      <c r="SY101" s="18"/>
      <c r="SZ101" s="18"/>
      <c r="TA101" s="18"/>
      <c r="TB101" s="18"/>
      <c r="TC101" s="18"/>
      <c r="TD101" s="18"/>
      <c r="TE101" s="18"/>
      <c r="TF101" s="18"/>
      <c r="TG101" s="18"/>
      <c r="TH101" s="18"/>
      <c r="TI101" s="18"/>
      <c r="TJ101" s="18"/>
      <c r="TK101" s="18"/>
      <c r="TL101" s="18"/>
      <c r="TM101" s="18"/>
      <c r="TN101" s="18"/>
      <c r="TO101" s="18"/>
      <c r="TP101" s="18"/>
      <c r="TQ101" s="18"/>
      <c r="TR101" s="18"/>
      <c r="TS101" s="18"/>
      <c r="TT101" s="18"/>
      <c r="TU101" s="18"/>
      <c r="TV101" s="18"/>
      <c r="TW101" s="18"/>
      <c r="TX101" s="18"/>
      <c r="TY101" s="18"/>
      <c r="TZ101" s="18"/>
      <c r="UA101" s="18"/>
      <c r="UB101" s="18"/>
      <c r="UC101" s="18"/>
      <c r="UD101" s="18"/>
      <c r="UE101" s="18"/>
      <c r="UF101" s="18"/>
      <c r="UG101" s="18"/>
      <c r="UH101" s="18"/>
      <c r="UI101" s="18"/>
      <c r="UJ101" s="18"/>
      <c r="UK101" s="18"/>
      <c r="UL101" s="18"/>
      <c r="UM101" s="18"/>
      <c r="UN101" s="18"/>
      <c r="UO101" s="18"/>
      <c r="UP101" s="18"/>
      <c r="UQ101" s="18"/>
      <c r="UR101" s="18"/>
      <c r="US101" s="18"/>
      <c r="UT101" s="18"/>
      <c r="UU101" s="18"/>
      <c r="UV101" s="18"/>
      <c r="UW101" s="18"/>
      <c r="UX101" s="18"/>
      <c r="UY101" s="18"/>
      <c r="UZ101" s="18"/>
      <c r="VA101" s="18"/>
      <c r="VB101" s="18"/>
      <c r="VC101" s="18"/>
      <c r="VD101" s="18"/>
      <c r="VE101" s="18"/>
      <c r="VF101" s="18"/>
      <c r="VG101" s="18"/>
      <c r="VH101" s="18"/>
      <c r="VI101" s="18"/>
      <c r="VJ101" s="18"/>
      <c r="VK101" s="18"/>
      <c r="VL101" s="18"/>
      <c r="VM101" s="18"/>
      <c r="VN101" s="18"/>
      <c r="VO101" s="18"/>
      <c r="VP101" s="18"/>
      <c r="VQ101" s="18"/>
      <c r="VR101" s="18"/>
      <c r="VS101" s="18"/>
      <c r="VT101" s="18"/>
      <c r="VU101" s="18"/>
      <c r="VV101" s="18"/>
      <c r="VW101" s="18"/>
      <c r="VX101" s="18"/>
      <c r="VY101" s="18"/>
      <c r="VZ101" s="18"/>
      <c r="WA101" s="18"/>
      <c r="WB101" s="18"/>
      <c r="WC101" s="18"/>
      <c r="WD101" s="18"/>
      <c r="WE101" s="18"/>
      <c r="WF101" s="18"/>
      <c r="WG101" s="18"/>
      <c r="WH101" s="18"/>
      <c r="WI101" s="18"/>
      <c r="WJ101" s="18"/>
      <c r="WK101" s="18"/>
      <c r="WL101" s="18"/>
      <c r="WM101" s="18"/>
      <c r="WN101" s="18"/>
      <c r="WO101" s="18"/>
      <c r="WP101" s="18"/>
      <c r="WQ101" s="18"/>
      <c r="WR101" s="18"/>
      <c r="WS101" s="18"/>
      <c r="WT101" s="18"/>
      <c r="WU101" s="18"/>
      <c r="WV101" s="18"/>
      <c r="WW101" s="18"/>
      <c r="WX101" s="18"/>
      <c r="WY101" s="18"/>
      <c r="WZ101" s="18"/>
      <c r="XA101" s="18"/>
      <c r="XB101" s="18"/>
      <c r="XC101" s="18"/>
      <c r="XD101" s="18"/>
      <c r="XE101" s="18"/>
      <c r="XF101" s="18"/>
      <c r="XG101" s="18"/>
      <c r="XH101" s="18"/>
      <c r="XI101" s="18"/>
      <c r="XJ101" s="18"/>
      <c r="XK101" s="18"/>
      <c r="XL101" s="18"/>
      <c r="XM101" s="18"/>
      <c r="XN101" s="18"/>
      <c r="XO101" s="18"/>
      <c r="XP101" s="18"/>
      <c r="XQ101" s="18"/>
      <c r="XR101" s="18"/>
      <c r="XS101" s="18"/>
      <c r="XT101" s="18"/>
      <c r="XU101" s="18"/>
      <c r="XV101" s="18"/>
      <c r="XW101" s="18"/>
      <c r="XX101" s="18"/>
      <c r="XY101" s="18"/>
      <c r="XZ101" s="18"/>
      <c r="YA101" s="18"/>
      <c r="YB101" s="18"/>
      <c r="YC101" s="18"/>
      <c r="YD101" s="18"/>
      <c r="YE101" s="18"/>
      <c r="YF101" s="18"/>
      <c r="YG101" s="18"/>
      <c r="YH101" s="18"/>
      <c r="YI101" s="18"/>
      <c r="YJ101" s="18"/>
      <c r="YK101" s="18"/>
      <c r="YL101" s="18"/>
      <c r="YM101" s="18"/>
      <c r="YN101" s="18"/>
      <c r="YO101" s="18"/>
      <c r="YP101" s="18"/>
      <c r="YQ101" s="18"/>
      <c r="YR101" s="18"/>
      <c r="YS101" s="18"/>
      <c r="YT101" s="18"/>
      <c r="YU101" s="18"/>
      <c r="YV101" s="18"/>
      <c r="YW101" s="18"/>
      <c r="YX101" s="18"/>
      <c r="YY101" s="18"/>
      <c r="YZ101" s="18"/>
      <c r="ZA101" s="18"/>
      <c r="ZB101" s="18"/>
      <c r="ZC101" s="18"/>
      <c r="ZD101" s="18"/>
      <c r="ZE101" s="18"/>
      <c r="ZF101" s="18"/>
      <c r="ZG101" s="18"/>
      <c r="ZH101" s="18"/>
      <c r="ZI101" s="18"/>
      <c r="ZJ101" s="18"/>
      <c r="ZK101" s="18"/>
      <c r="ZL101" s="18"/>
      <c r="ZM101" s="18"/>
      <c r="ZN101" s="18"/>
      <c r="ZO101" s="18"/>
      <c r="ZP101" s="18"/>
      <c r="ZQ101" s="18"/>
      <c r="ZR101" s="18"/>
      <c r="ZS101" s="18"/>
      <c r="ZT101" s="18"/>
      <c r="ZU101" s="18"/>
      <c r="ZV101" s="18"/>
      <c r="ZW101" s="18"/>
      <c r="ZX101" s="18"/>
      <c r="ZY101" s="18"/>
      <c r="ZZ101" s="18"/>
      <c r="AAA101" s="18"/>
      <c r="AAB101" s="18"/>
      <c r="AAC101" s="18"/>
      <c r="AAD101" s="18"/>
      <c r="AAE101" s="18"/>
      <c r="AAF101" s="18"/>
      <c r="AAG101" s="18"/>
      <c r="AAH101" s="18"/>
      <c r="AAI101" s="18"/>
      <c r="AAJ101" s="18"/>
      <c r="AAK101" s="18"/>
      <c r="AAL101" s="18"/>
      <c r="AAM101" s="18"/>
      <c r="AAN101" s="18"/>
      <c r="AAO101" s="18"/>
      <c r="AAP101" s="18"/>
      <c r="AAQ101" s="18"/>
      <c r="AAR101" s="18"/>
      <c r="AAS101" s="18"/>
      <c r="AAT101" s="18"/>
      <c r="AAU101" s="18"/>
      <c r="AAV101" s="18"/>
      <c r="AAW101" s="18"/>
      <c r="AAX101" s="18"/>
      <c r="AAY101" s="18"/>
      <c r="AAZ101" s="18"/>
      <c r="ABA101" s="18"/>
      <c r="ABB101" s="18"/>
      <c r="ABC101" s="18"/>
      <c r="ABD101" s="18"/>
      <c r="ABE101" s="18"/>
      <c r="ABF101" s="18"/>
      <c r="ABG101" s="18"/>
      <c r="ABH101" s="18"/>
      <c r="ABI101" s="18"/>
      <c r="ABJ101" s="18"/>
      <c r="ABK101" s="18"/>
      <c r="ABL101" s="18"/>
      <c r="ABM101" s="18"/>
      <c r="ABN101" s="18"/>
      <c r="ABO101" s="18"/>
      <c r="ABP101" s="18"/>
      <c r="ABQ101" s="18"/>
      <c r="ABR101" s="18"/>
      <c r="ABS101" s="18"/>
      <c r="ABT101" s="18"/>
      <c r="ABU101" s="18"/>
      <c r="ABV101" s="18"/>
      <c r="ABW101" s="18"/>
      <c r="ABX101" s="18"/>
      <c r="ABY101" s="18"/>
      <c r="ABZ101" s="18"/>
      <c r="ACA101" s="18"/>
      <c r="ACB101" s="18"/>
      <c r="ACC101" s="18"/>
      <c r="ACD101" s="18"/>
      <c r="ACE101" s="18"/>
      <c r="ACF101" s="18"/>
      <c r="ACG101" s="18"/>
      <c r="ACH101" s="18"/>
      <c r="ACI101" s="18"/>
      <c r="ACJ101" s="18"/>
      <c r="ACK101" s="18"/>
      <c r="ACL101" s="18"/>
      <c r="ACM101" s="18"/>
      <c r="ACN101" s="18"/>
      <c r="ACO101" s="18"/>
      <c r="ACP101" s="18"/>
      <c r="ACQ101" s="18"/>
      <c r="ACR101" s="18"/>
      <c r="ACS101" s="18"/>
      <c r="ACT101" s="18"/>
      <c r="ACU101" s="18"/>
      <c r="ACV101" s="18"/>
      <c r="ACW101" s="18"/>
      <c r="ACX101" s="18"/>
      <c r="ACY101" s="18"/>
      <c r="ACZ101" s="18"/>
      <c r="ADA101" s="18"/>
      <c r="ADB101" s="18"/>
      <c r="ADC101" s="18"/>
      <c r="ADD101" s="18"/>
      <c r="ADE101" s="18"/>
      <c r="ADF101" s="18"/>
      <c r="ADG101" s="18"/>
      <c r="ADH101" s="18"/>
      <c r="ADI101" s="18"/>
      <c r="ADJ101" s="18"/>
      <c r="ADK101" s="18"/>
      <c r="ADL101" s="18"/>
      <c r="ADM101" s="18"/>
      <c r="ADN101" s="18"/>
      <c r="ADO101" s="18"/>
      <c r="ADP101" s="18"/>
      <c r="ADQ101" s="18"/>
      <c r="ADR101" s="18"/>
      <c r="ADS101" s="18"/>
      <c r="ADT101" s="18"/>
      <c r="ADU101" s="18"/>
      <c r="ADV101" s="18"/>
      <c r="ADW101" s="18"/>
      <c r="ADX101" s="18"/>
      <c r="ADY101" s="18"/>
      <c r="ADZ101" s="18"/>
      <c r="AEA101" s="18"/>
      <c r="AEB101" s="18"/>
      <c r="AEC101" s="18"/>
      <c r="AED101" s="18"/>
      <c r="AEE101" s="18"/>
      <c r="AEF101" s="18"/>
      <c r="AEG101" s="18"/>
      <c r="AEH101" s="18"/>
      <c r="AEI101" s="18"/>
      <c r="AEJ101" s="18"/>
      <c r="AEK101" s="18"/>
      <c r="AEL101" s="18"/>
      <c r="AEM101" s="18"/>
      <c r="AEN101" s="18"/>
      <c r="AEO101" s="18"/>
      <c r="AEP101" s="18"/>
      <c r="AEQ101" s="18"/>
      <c r="AER101" s="18"/>
      <c r="AES101" s="18"/>
      <c r="AET101" s="18"/>
      <c r="AEU101" s="18"/>
      <c r="AEV101" s="18"/>
      <c r="AEW101" s="18"/>
      <c r="AEX101" s="18"/>
      <c r="AEY101" s="18"/>
      <c r="AEZ101" s="18"/>
      <c r="AFA101" s="18"/>
      <c r="AFB101" s="18"/>
      <c r="AFC101" s="18"/>
      <c r="AFD101" s="18"/>
      <c r="AFE101" s="18"/>
      <c r="AFF101" s="18"/>
      <c r="AFG101" s="18"/>
      <c r="AFH101" s="18"/>
      <c r="AFI101" s="18"/>
      <c r="AFJ101" s="18"/>
      <c r="AFK101" s="18"/>
      <c r="AFL101" s="18"/>
      <c r="AFM101" s="18"/>
      <c r="AFN101" s="18"/>
      <c r="AFO101" s="18"/>
      <c r="AFP101" s="18"/>
      <c r="AFQ101" s="18"/>
      <c r="AFR101" s="18"/>
      <c r="AFS101" s="18"/>
      <c r="AFT101" s="18"/>
      <c r="AFU101" s="18"/>
      <c r="AFV101" s="18"/>
      <c r="AFW101" s="18"/>
      <c r="AFX101" s="18"/>
      <c r="AFY101" s="18"/>
      <c r="AFZ101" s="18"/>
      <c r="AGA101" s="18"/>
      <c r="AGB101" s="18"/>
      <c r="AGC101" s="18"/>
      <c r="AGD101" s="18"/>
      <c r="AGE101" s="18"/>
      <c r="AGF101" s="18"/>
      <c r="AGG101" s="18"/>
      <c r="AGH101" s="18"/>
      <c r="AGI101" s="18"/>
      <c r="AGJ101" s="18"/>
      <c r="AGK101" s="18"/>
      <c r="AGL101" s="18"/>
      <c r="AGM101" s="18"/>
      <c r="AGN101" s="18"/>
      <c r="AGO101" s="18"/>
      <c r="AGP101" s="18"/>
      <c r="AGQ101" s="18"/>
      <c r="AGR101" s="18"/>
      <c r="AGS101" s="18"/>
      <c r="AGT101" s="18"/>
      <c r="AGU101" s="18"/>
      <c r="AGV101" s="18"/>
      <c r="AGW101" s="18"/>
      <c r="AGX101" s="18"/>
      <c r="AGY101" s="18"/>
      <c r="AGZ101" s="18"/>
      <c r="AHA101" s="18"/>
      <c r="AHB101" s="18"/>
      <c r="AHC101" s="18"/>
      <c r="AHD101" s="18"/>
      <c r="AHE101" s="18"/>
      <c r="AHF101" s="18"/>
      <c r="AHG101" s="18"/>
      <c r="AHH101" s="18"/>
      <c r="AHI101" s="18"/>
      <c r="AHJ101" s="18"/>
      <c r="AHK101" s="18"/>
    </row>
    <row r="102" spans="1:895" s="165" customFormat="1">
      <c r="A102" s="17"/>
      <c r="B102" s="298"/>
      <c r="C102" s="375"/>
      <c r="D102" s="376"/>
      <c r="K102" s="167"/>
      <c r="L102" s="376"/>
      <c r="S102" s="167"/>
      <c r="T102" s="376"/>
      <c r="AA102" s="167"/>
      <c r="AB102" s="376"/>
      <c r="AF102" s="167"/>
      <c r="AG102" s="376"/>
      <c r="AN102" s="167"/>
      <c r="AO102" s="376"/>
      <c r="AP102" s="167"/>
      <c r="AQ102" s="174"/>
      <c r="AR102" s="296"/>
      <c r="AS102" s="174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</row>
    <row r="103" spans="1:895" s="165" customFormat="1">
      <c r="A103" s="17"/>
      <c r="B103" s="298"/>
      <c r="C103" s="375"/>
      <c r="D103" s="376"/>
      <c r="K103" s="167"/>
      <c r="L103" s="376"/>
      <c r="S103" s="167"/>
      <c r="T103" s="376"/>
      <c r="AA103" s="167"/>
      <c r="AB103" s="376"/>
      <c r="AF103" s="167"/>
      <c r="AG103" s="376"/>
      <c r="AN103" s="167"/>
      <c r="AO103" s="376"/>
      <c r="AP103" s="167"/>
      <c r="AQ103" s="174"/>
      <c r="AR103" s="296"/>
      <c r="AS103" s="174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  <c r="AFN103" s="18"/>
      <c r="AFO103" s="18"/>
      <c r="AFP103" s="18"/>
      <c r="AFQ103" s="18"/>
      <c r="AFR103" s="18"/>
      <c r="AFS103" s="18"/>
      <c r="AFT103" s="18"/>
      <c r="AFU103" s="18"/>
      <c r="AFV103" s="18"/>
      <c r="AFW103" s="18"/>
      <c r="AFX103" s="18"/>
      <c r="AFY103" s="18"/>
      <c r="AFZ103" s="18"/>
      <c r="AGA103" s="18"/>
      <c r="AGB103" s="18"/>
      <c r="AGC103" s="18"/>
      <c r="AGD103" s="18"/>
      <c r="AGE103" s="18"/>
      <c r="AGF103" s="18"/>
      <c r="AGG103" s="18"/>
      <c r="AGH103" s="18"/>
      <c r="AGI103" s="18"/>
      <c r="AGJ103" s="18"/>
      <c r="AGK103" s="18"/>
      <c r="AGL103" s="18"/>
      <c r="AGM103" s="18"/>
      <c r="AGN103" s="18"/>
      <c r="AGO103" s="18"/>
      <c r="AGP103" s="18"/>
      <c r="AGQ103" s="18"/>
      <c r="AGR103" s="18"/>
      <c r="AGS103" s="18"/>
      <c r="AGT103" s="18"/>
      <c r="AGU103" s="18"/>
      <c r="AGV103" s="18"/>
      <c r="AGW103" s="18"/>
      <c r="AGX103" s="18"/>
      <c r="AGY103" s="18"/>
      <c r="AGZ103" s="18"/>
      <c r="AHA103" s="18"/>
      <c r="AHB103" s="18"/>
      <c r="AHC103" s="18"/>
      <c r="AHD103" s="18"/>
      <c r="AHE103" s="18"/>
      <c r="AHF103" s="18"/>
      <c r="AHG103" s="18"/>
      <c r="AHH103" s="18"/>
      <c r="AHI103" s="18"/>
      <c r="AHJ103" s="18"/>
      <c r="AHK103" s="18"/>
    </row>
    <row r="104" spans="1:895" s="165" customFormat="1">
      <c r="A104" s="17"/>
      <c r="B104" s="298"/>
      <c r="C104" s="375"/>
      <c r="D104" s="376"/>
      <c r="K104" s="167"/>
      <c r="L104" s="376"/>
      <c r="S104" s="167"/>
      <c r="T104" s="376"/>
      <c r="AA104" s="167"/>
      <c r="AB104" s="376"/>
      <c r="AF104" s="167"/>
      <c r="AG104" s="376"/>
      <c r="AN104" s="167"/>
      <c r="AO104" s="376"/>
      <c r="AP104" s="167"/>
      <c r="AQ104" s="174"/>
      <c r="AR104" s="296"/>
      <c r="AS104" s="174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18"/>
      <c r="IY104" s="18"/>
      <c r="IZ104" s="18"/>
      <c r="JA104" s="18"/>
      <c r="JB104" s="18"/>
      <c r="JC104" s="18"/>
      <c r="JD104" s="18"/>
      <c r="JE104" s="18"/>
      <c r="JF104" s="18"/>
      <c r="JG104" s="18"/>
      <c r="JH104" s="18"/>
      <c r="JI104" s="18"/>
      <c r="JJ104" s="18"/>
      <c r="JK104" s="18"/>
      <c r="JL104" s="18"/>
      <c r="JM104" s="18"/>
      <c r="JN104" s="18"/>
      <c r="JO104" s="18"/>
      <c r="JP104" s="18"/>
      <c r="JQ104" s="18"/>
      <c r="JR104" s="18"/>
      <c r="JS104" s="18"/>
      <c r="JT104" s="18"/>
      <c r="JU104" s="18"/>
      <c r="JV104" s="18"/>
      <c r="JW104" s="18"/>
      <c r="JX104" s="18"/>
      <c r="JY104" s="18"/>
      <c r="JZ104" s="18"/>
      <c r="KA104" s="18"/>
      <c r="KB104" s="18"/>
      <c r="KC104" s="18"/>
      <c r="KD104" s="18"/>
      <c r="KE104" s="18"/>
      <c r="KF104" s="18"/>
      <c r="KG104" s="18"/>
      <c r="KH104" s="18"/>
      <c r="KI104" s="18"/>
      <c r="KJ104" s="18"/>
      <c r="KK104" s="18"/>
      <c r="KL104" s="18"/>
      <c r="KM104" s="18"/>
      <c r="KN104" s="18"/>
      <c r="KO104" s="18"/>
      <c r="KP104" s="18"/>
      <c r="KQ104" s="18"/>
      <c r="KR104" s="18"/>
      <c r="KS104" s="18"/>
      <c r="KT104" s="18"/>
      <c r="KU104" s="18"/>
      <c r="KV104" s="18"/>
      <c r="KW104" s="18"/>
      <c r="KX104" s="18"/>
      <c r="KY104" s="18"/>
      <c r="KZ104" s="18"/>
      <c r="LA104" s="18"/>
      <c r="LB104" s="18"/>
      <c r="LC104" s="18"/>
      <c r="LD104" s="18"/>
      <c r="LE104" s="18"/>
      <c r="LF104" s="18"/>
      <c r="LG104" s="18"/>
      <c r="LH104" s="18"/>
      <c r="LI104" s="18"/>
      <c r="LJ104" s="18"/>
      <c r="LK104" s="18"/>
      <c r="LL104" s="18"/>
      <c r="LM104" s="18"/>
      <c r="LN104" s="18"/>
      <c r="LO104" s="18"/>
      <c r="LP104" s="18"/>
      <c r="LQ104" s="18"/>
      <c r="LR104" s="18"/>
      <c r="LS104" s="18"/>
      <c r="LT104" s="18"/>
      <c r="LU104" s="18"/>
      <c r="LV104" s="18"/>
      <c r="LW104" s="18"/>
      <c r="LX104" s="18"/>
      <c r="LY104" s="18"/>
      <c r="LZ104" s="18"/>
      <c r="MA104" s="18"/>
      <c r="MB104" s="18"/>
      <c r="MC104" s="18"/>
      <c r="MD104" s="18"/>
      <c r="ME104" s="18"/>
      <c r="MF104" s="18"/>
      <c r="MG104" s="18"/>
      <c r="MH104" s="18"/>
      <c r="MI104" s="18"/>
      <c r="MJ104" s="18"/>
      <c r="MK104" s="18"/>
      <c r="ML104" s="18"/>
      <c r="MM104" s="18"/>
      <c r="MN104" s="18"/>
      <c r="MO104" s="18"/>
      <c r="MP104" s="18"/>
      <c r="MQ104" s="18"/>
      <c r="MR104" s="18"/>
      <c r="MS104" s="18"/>
      <c r="MT104" s="18"/>
      <c r="MU104" s="18"/>
      <c r="MV104" s="18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  <c r="NM104" s="18"/>
      <c r="NN104" s="18"/>
      <c r="NO104" s="18"/>
      <c r="NP104" s="18"/>
      <c r="NQ104" s="18"/>
      <c r="NR104" s="18"/>
      <c r="NS104" s="18"/>
      <c r="NT104" s="18"/>
      <c r="NU104" s="18"/>
      <c r="NV104" s="18"/>
      <c r="NW104" s="18"/>
      <c r="NX104" s="18"/>
      <c r="NY104" s="18"/>
      <c r="NZ104" s="18"/>
      <c r="OA104" s="18"/>
      <c r="OB104" s="18"/>
      <c r="OC104" s="18"/>
      <c r="OD104" s="18"/>
      <c r="OE104" s="18"/>
      <c r="OF104" s="18"/>
      <c r="OG104" s="18"/>
      <c r="OH104" s="18"/>
      <c r="OI104" s="18"/>
      <c r="OJ104" s="18"/>
      <c r="OK104" s="18"/>
      <c r="OL104" s="18"/>
      <c r="OM104" s="18"/>
      <c r="ON104" s="18"/>
      <c r="OO104" s="18"/>
      <c r="OP104" s="18"/>
      <c r="OQ104" s="18"/>
      <c r="OR104" s="18"/>
      <c r="OS104" s="18"/>
      <c r="OT104" s="18"/>
      <c r="OU104" s="18"/>
      <c r="OV104" s="18"/>
      <c r="OW104" s="18"/>
      <c r="OX104" s="18"/>
      <c r="OY104" s="18"/>
      <c r="OZ104" s="18"/>
      <c r="PA104" s="18"/>
      <c r="PB104" s="18"/>
      <c r="PC104" s="18"/>
      <c r="PD104" s="18"/>
      <c r="PE104" s="18"/>
      <c r="PF104" s="18"/>
      <c r="PG104" s="18"/>
      <c r="PH104" s="18"/>
      <c r="PI104" s="18"/>
      <c r="PJ104" s="18"/>
      <c r="PK104" s="18"/>
      <c r="PL104" s="18"/>
      <c r="PM104" s="18"/>
      <c r="PN104" s="18"/>
      <c r="PO104" s="18"/>
      <c r="PP104" s="18"/>
      <c r="PQ104" s="18"/>
      <c r="PR104" s="18"/>
      <c r="PS104" s="18"/>
      <c r="PT104" s="18"/>
      <c r="PU104" s="18"/>
      <c r="PV104" s="18"/>
      <c r="PW104" s="18"/>
      <c r="PX104" s="18"/>
      <c r="PY104" s="18"/>
      <c r="PZ104" s="18"/>
      <c r="QA104" s="18"/>
      <c r="QB104" s="18"/>
      <c r="QC104" s="18"/>
      <c r="QD104" s="18"/>
      <c r="QE104" s="18"/>
      <c r="QF104" s="18"/>
      <c r="QG104" s="18"/>
      <c r="QH104" s="18"/>
      <c r="QI104" s="18"/>
      <c r="QJ104" s="18"/>
      <c r="QK104" s="18"/>
      <c r="QL104" s="18"/>
      <c r="QM104" s="18"/>
      <c r="QN104" s="18"/>
      <c r="QO104" s="18"/>
      <c r="QP104" s="18"/>
      <c r="QQ104" s="18"/>
      <c r="QR104" s="18"/>
      <c r="QS104" s="18"/>
      <c r="QT104" s="18"/>
      <c r="QU104" s="18"/>
      <c r="QV104" s="18"/>
      <c r="QW104" s="18"/>
      <c r="QX104" s="18"/>
      <c r="QY104" s="18"/>
      <c r="QZ104" s="18"/>
      <c r="RA104" s="18"/>
      <c r="RB104" s="18"/>
      <c r="RC104" s="18"/>
      <c r="RD104" s="18"/>
      <c r="RE104" s="18"/>
      <c r="RF104" s="18"/>
      <c r="RG104" s="18"/>
      <c r="RH104" s="18"/>
      <c r="RI104" s="18"/>
      <c r="RJ104" s="18"/>
      <c r="RK104" s="18"/>
      <c r="RL104" s="18"/>
      <c r="RM104" s="18"/>
      <c r="RN104" s="18"/>
      <c r="RO104" s="18"/>
      <c r="RP104" s="18"/>
      <c r="RQ104" s="18"/>
      <c r="RR104" s="18"/>
      <c r="RS104" s="18"/>
      <c r="RT104" s="18"/>
      <c r="RU104" s="18"/>
      <c r="RV104" s="18"/>
      <c r="RW104" s="18"/>
      <c r="RX104" s="18"/>
      <c r="RY104" s="18"/>
      <c r="RZ104" s="18"/>
      <c r="SA104" s="18"/>
      <c r="SB104" s="18"/>
      <c r="SC104" s="18"/>
      <c r="SD104" s="18"/>
      <c r="SE104" s="18"/>
      <c r="SF104" s="18"/>
      <c r="SG104" s="18"/>
      <c r="SH104" s="18"/>
      <c r="SI104" s="18"/>
      <c r="SJ104" s="18"/>
      <c r="SK104" s="18"/>
      <c r="SL104" s="18"/>
      <c r="SM104" s="18"/>
      <c r="SN104" s="18"/>
      <c r="SO104" s="18"/>
      <c r="SP104" s="18"/>
      <c r="SQ104" s="18"/>
      <c r="SR104" s="18"/>
      <c r="SS104" s="18"/>
      <c r="ST104" s="18"/>
      <c r="SU104" s="18"/>
      <c r="SV104" s="18"/>
      <c r="SW104" s="18"/>
      <c r="SX104" s="18"/>
      <c r="SY104" s="18"/>
      <c r="SZ104" s="18"/>
      <c r="TA104" s="18"/>
      <c r="TB104" s="18"/>
      <c r="TC104" s="18"/>
      <c r="TD104" s="18"/>
      <c r="TE104" s="18"/>
      <c r="TF104" s="18"/>
      <c r="TG104" s="18"/>
      <c r="TH104" s="18"/>
      <c r="TI104" s="18"/>
      <c r="TJ104" s="18"/>
      <c r="TK104" s="18"/>
      <c r="TL104" s="18"/>
      <c r="TM104" s="18"/>
      <c r="TN104" s="18"/>
      <c r="TO104" s="18"/>
      <c r="TP104" s="18"/>
      <c r="TQ104" s="18"/>
      <c r="TR104" s="18"/>
      <c r="TS104" s="18"/>
      <c r="TT104" s="18"/>
      <c r="TU104" s="18"/>
      <c r="TV104" s="18"/>
      <c r="TW104" s="18"/>
      <c r="TX104" s="18"/>
      <c r="TY104" s="18"/>
      <c r="TZ104" s="18"/>
      <c r="UA104" s="18"/>
      <c r="UB104" s="18"/>
      <c r="UC104" s="18"/>
      <c r="UD104" s="18"/>
      <c r="UE104" s="18"/>
      <c r="UF104" s="18"/>
      <c r="UG104" s="18"/>
      <c r="UH104" s="18"/>
      <c r="UI104" s="18"/>
      <c r="UJ104" s="18"/>
      <c r="UK104" s="18"/>
      <c r="UL104" s="18"/>
      <c r="UM104" s="18"/>
      <c r="UN104" s="18"/>
      <c r="UO104" s="18"/>
      <c r="UP104" s="18"/>
      <c r="UQ104" s="18"/>
      <c r="UR104" s="18"/>
      <c r="US104" s="18"/>
      <c r="UT104" s="18"/>
      <c r="UU104" s="18"/>
      <c r="UV104" s="18"/>
      <c r="UW104" s="18"/>
      <c r="UX104" s="18"/>
      <c r="UY104" s="18"/>
      <c r="UZ104" s="18"/>
      <c r="VA104" s="18"/>
      <c r="VB104" s="18"/>
      <c r="VC104" s="18"/>
      <c r="VD104" s="18"/>
      <c r="VE104" s="18"/>
      <c r="VF104" s="18"/>
      <c r="VG104" s="18"/>
      <c r="VH104" s="18"/>
      <c r="VI104" s="18"/>
      <c r="VJ104" s="18"/>
      <c r="VK104" s="18"/>
      <c r="VL104" s="18"/>
      <c r="VM104" s="18"/>
      <c r="VN104" s="18"/>
      <c r="VO104" s="18"/>
      <c r="VP104" s="18"/>
      <c r="VQ104" s="18"/>
      <c r="VR104" s="18"/>
      <c r="VS104" s="18"/>
      <c r="VT104" s="18"/>
      <c r="VU104" s="18"/>
      <c r="VV104" s="18"/>
      <c r="VW104" s="18"/>
      <c r="VX104" s="18"/>
      <c r="VY104" s="18"/>
      <c r="VZ104" s="18"/>
      <c r="WA104" s="18"/>
      <c r="WB104" s="18"/>
      <c r="WC104" s="18"/>
      <c r="WD104" s="18"/>
      <c r="WE104" s="18"/>
      <c r="WF104" s="18"/>
      <c r="WG104" s="18"/>
      <c r="WH104" s="18"/>
      <c r="WI104" s="18"/>
      <c r="WJ104" s="18"/>
      <c r="WK104" s="18"/>
      <c r="WL104" s="18"/>
      <c r="WM104" s="18"/>
      <c r="WN104" s="18"/>
      <c r="WO104" s="18"/>
      <c r="WP104" s="18"/>
      <c r="WQ104" s="18"/>
      <c r="WR104" s="18"/>
      <c r="WS104" s="18"/>
      <c r="WT104" s="18"/>
      <c r="WU104" s="18"/>
      <c r="WV104" s="18"/>
      <c r="WW104" s="18"/>
      <c r="WX104" s="18"/>
      <c r="WY104" s="18"/>
      <c r="WZ104" s="18"/>
      <c r="XA104" s="18"/>
      <c r="XB104" s="18"/>
      <c r="XC104" s="18"/>
      <c r="XD104" s="18"/>
      <c r="XE104" s="18"/>
      <c r="XF104" s="18"/>
      <c r="XG104" s="18"/>
      <c r="XH104" s="18"/>
      <c r="XI104" s="18"/>
      <c r="XJ104" s="18"/>
      <c r="XK104" s="18"/>
      <c r="XL104" s="18"/>
      <c r="XM104" s="18"/>
      <c r="XN104" s="18"/>
      <c r="XO104" s="18"/>
      <c r="XP104" s="18"/>
      <c r="XQ104" s="18"/>
      <c r="XR104" s="18"/>
      <c r="XS104" s="18"/>
      <c r="XT104" s="18"/>
      <c r="XU104" s="18"/>
      <c r="XV104" s="18"/>
      <c r="XW104" s="18"/>
      <c r="XX104" s="18"/>
      <c r="XY104" s="18"/>
      <c r="XZ104" s="18"/>
      <c r="YA104" s="18"/>
      <c r="YB104" s="18"/>
      <c r="YC104" s="18"/>
      <c r="YD104" s="18"/>
      <c r="YE104" s="18"/>
      <c r="YF104" s="18"/>
      <c r="YG104" s="18"/>
      <c r="YH104" s="18"/>
      <c r="YI104" s="18"/>
      <c r="YJ104" s="18"/>
      <c r="YK104" s="18"/>
      <c r="YL104" s="18"/>
      <c r="YM104" s="18"/>
      <c r="YN104" s="18"/>
      <c r="YO104" s="18"/>
      <c r="YP104" s="18"/>
      <c r="YQ104" s="18"/>
      <c r="YR104" s="18"/>
      <c r="YS104" s="18"/>
      <c r="YT104" s="18"/>
      <c r="YU104" s="18"/>
      <c r="YV104" s="18"/>
      <c r="YW104" s="18"/>
      <c r="YX104" s="18"/>
      <c r="YY104" s="18"/>
      <c r="YZ104" s="18"/>
      <c r="ZA104" s="18"/>
      <c r="ZB104" s="18"/>
      <c r="ZC104" s="18"/>
      <c r="ZD104" s="18"/>
      <c r="ZE104" s="18"/>
      <c r="ZF104" s="18"/>
      <c r="ZG104" s="18"/>
      <c r="ZH104" s="18"/>
      <c r="ZI104" s="18"/>
      <c r="ZJ104" s="18"/>
      <c r="ZK104" s="18"/>
      <c r="ZL104" s="18"/>
      <c r="ZM104" s="18"/>
      <c r="ZN104" s="18"/>
      <c r="ZO104" s="18"/>
      <c r="ZP104" s="18"/>
      <c r="ZQ104" s="18"/>
      <c r="ZR104" s="18"/>
      <c r="ZS104" s="18"/>
      <c r="ZT104" s="18"/>
      <c r="ZU104" s="18"/>
      <c r="ZV104" s="18"/>
      <c r="ZW104" s="18"/>
      <c r="ZX104" s="18"/>
      <c r="ZY104" s="18"/>
      <c r="ZZ104" s="18"/>
      <c r="AAA104" s="18"/>
      <c r="AAB104" s="18"/>
      <c r="AAC104" s="18"/>
      <c r="AAD104" s="18"/>
      <c r="AAE104" s="18"/>
      <c r="AAF104" s="18"/>
      <c r="AAG104" s="18"/>
      <c r="AAH104" s="18"/>
      <c r="AAI104" s="18"/>
      <c r="AAJ104" s="18"/>
      <c r="AAK104" s="18"/>
      <c r="AAL104" s="18"/>
      <c r="AAM104" s="18"/>
      <c r="AAN104" s="18"/>
      <c r="AAO104" s="18"/>
      <c r="AAP104" s="18"/>
      <c r="AAQ104" s="18"/>
      <c r="AAR104" s="18"/>
      <c r="AAS104" s="18"/>
      <c r="AAT104" s="18"/>
      <c r="AAU104" s="18"/>
      <c r="AAV104" s="18"/>
      <c r="AAW104" s="18"/>
      <c r="AAX104" s="18"/>
      <c r="AAY104" s="18"/>
      <c r="AAZ104" s="18"/>
      <c r="ABA104" s="18"/>
      <c r="ABB104" s="18"/>
      <c r="ABC104" s="18"/>
      <c r="ABD104" s="18"/>
      <c r="ABE104" s="18"/>
      <c r="ABF104" s="18"/>
      <c r="ABG104" s="18"/>
      <c r="ABH104" s="18"/>
      <c r="ABI104" s="18"/>
      <c r="ABJ104" s="18"/>
      <c r="ABK104" s="18"/>
      <c r="ABL104" s="18"/>
      <c r="ABM104" s="18"/>
      <c r="ABN104" s="18"/>
      <c r="ABO104" s="18"/>
      <c r="ABP104" s="18"/>
      <c r="ABQ104" s="18"/>
      <c r="ABR104" s="18"/>
      <c r="ABS104" s="18"/>
      <c r="ABT104" s="18"/>
      <c r="ABU104" s="18"/>
      <c r="ABV104" s="18"/>
      <c r="ABW104" s="18"/>
      <c r="ABX104" s="18"/>
      <c r="ABY104" s="18"/>
      <c r="ABZ104" s="18"/>
      <c r="ACA104" s="18"/>
      <c r="ACB104" s="18"/>
      <c r="ACC104" s="18"/>
      <c r="ACD104" s="18"/>
      <c r="ACE104" s="18"/>
      <c r="ACF104" s="18"/>
      <c r="ACG104" s="18"/>
      <c r="ACH104" s="18"/>
      <c r="ACI104" s="18"/>
      <c r="ACJ104" s="18"/>
      <c r="ACK104" s="18"/>
      <c r="ACL104" s="18"/>
      <c r="ACM104" s="18"/>
      <c r="ACN104" s="18"/>
      <c r="ACO104" s="18"/>
      <c r="ACP104" s="18"/>
      <c r="ACQ104" s="18"/>
      <c r="ACR104" s="18"/>
      <c r="ACS104" s="18"/>
      <c r="ACT104" s="18"/>
      <c r="ACU104" s="18"/>
      <c r="ACV104" s="18"/>
      <c r="ACW104" s="18"/>
      <c r="ACX104" s="18"/>
      <c r="ACY104" s="18"/>
      <c r="ACZ104" s="18"/>
      <c r="ADA104" s="18"/>
      <c r="ADB104" s="18"/>
      <c r="ADC104" s="18"/>
      <c r="ADD104" s="18"/>
      <c r="ADE104" s="18"/>
      <c r="ADF104" s="18"/>
      <c r="ADG104" s="18"/>
      <c r="ADH104" s="18"/>
      <c r="ADI104" s="18"/>
      <c r="ADJ104" s="18"/>
      <c r="ADK104" s="18"/>
      <c r="ADL104" s="18"/>
      <c r="ADM104" s="18"/>
      <c r="ADN104" s="18"/>
      <c r="ADO104" s="18"/>
      <c r="ADP104" s="18"/>
      <c r="ADQ104" s="18"/>
      <c r="ADR104" s="18"/>
      <c r="ADS104" s="18"/>
      <c r="ADT104" s="18"/>
      <c r="ADU104" s="18"/>
      <c r="ADV104" s="18"/>
      <c r="ADW104" s="18"/>
      <c r="ADX104" s="18"/>
      <c r="ADY104" s="18"/>
      <c r="ADZ104" s="18"/>
      <c r="AEA104" s="18"/>
      <c r="AEB104" s="18"/>
      <c r="AEC104" s="18"/>
      <c r="AED104" s="18"/>
      <c r="AEE104" s="18"/>
      <c r="AEF104" s="18"/>
      <c r="AEG104" s="18"/>
      <c r="AEH104" s="18"/>
      <c r="AEI104" s="18"/>
      <c r="AEJ104" s="18"/>
      <c r="AEK104" s="18"/>
      <c r="AEL104" s="18"/>
      <c r="AEM104" s="18"/>
      <c r="AEN104" s="18"/>
      <c r="AEO104" s="18"/>
      <c r="AEP104" s="18"/>
      <c r="AEQ104" s="18"/>
      <c r="AER104" s="18"/>
      <c r="AES104" s="18"/>
      <c r="AET104" s="18"/>
      <c r="AEU104" s="18"/>
      <c r="AEV104" s="18"/>
      <c r="AEW104" s="18"/>
      <c r="AEX104" s="18"/>
      <c r="AEY104" s="18"/>
      <c r="AEZ104" s="18"/>
      <c r="AFA104" s="18"/>
      <c r="AFB104" s="18"/>
      <c r="AFC104" s="18"/>
      <c r="AFD104" s="18"/>
      <c r="AFE104" s="18"/>
      <c r="AFF104" s="18"/>
      <c r="AFG104" s="18"/>
      <c r="AFH104" s="18"/>
      <c r="AFI104" s="18"/>
      <c r="AFJ104" s="18"/>
      <c r="AFK104" s="18"/>
      <c r="AFL104" s="18"/>
      <c r="AFM104" s="18"/>
      <c r="AFN104" s="18"/>
      <c r="AFO104" s="18"/>
      <c r="AFP104" s="18"/>
      <c r="AFQ104" s="18"/>
      <c r="AFR104" s="18"/>
      <c r="AFS104" s="18"/>
      <c r="AFT104" s="18"/>
      <c r="AFU104" s="18"/>
      <c r="AFV104" s="18"/>
      <c r="AFW104" s="18"/>
      <c r="AFX104" s="18"/>
      <c r="AFY104" s="18"/>
      <c r="AFZ104" s="18"/>
      <c r="AGA104" s="18"/>
      <c r="AGB104" s="18"/>
      <c r="AGC104" s="18"/>
      <c r="AGD104" s="18"/>
      <c r="AGE104" s="18"/>
      <c r="AGF104" s="18"/>
      <c r="AGG104" s="18"/>
      <c r="AGH104" s="18"/>
      <c r="AGI104" s="18"/>
      <c r="AGJ104" s="18"/>
      <c r="AGK104" s="18"/>
      <c r="AGL104" s="18"/>
      <c r="AGM104" s="18"/>
      <c r="AGN104" s="18"/>
      <c r="AGO104" s="18"/>
      <c r="AGP104" s="18"/>
      <c r="AGQ104" s="18"/>
      <c r="AGR104" s="18"/>
      <c r="AGS104" s="18"/>
      <c r="AGT104" s="18"/>
      <c r="AGU104" s="18"/>
      <c r="AGV104" s="18"/>
      <c r="AGW104" s="18"/>
      <c r="AGX104" s="18"/>
      <c r="AGY104" s="18"/>
      <c r="AGZ104" s="18"/>
      <c r="AHA104" s="18"/>
      <c r="AHB104" s="18"/>
      <c r="AHC104" s="18"/>
      <c r="AHD104" s="18"/>
      <c r="AHE104" s="18"/>
      <c r="AHF104" s="18"/>
      <c r="AHG104" s="18"/>
      <c r="AHH104" s="18"/>
      <c r="AHI104" s="18"/>
      <c r="AHJ104" s="18"/>
      <c r="AHK104" s="18"/>
    </row>
    <row r="105" spans="1:895" s="165" customFormat="1">
      <c r="A105" s="17"/>
      <c r="B105" s="298"/>
      <c r="C105" s="375"/>
      <c r="D105" s="376"/>
      <c r="K105" s="167"/>
      <c r="L105" s="376"/>
      <c r="S105" s="167"/>
      <c r="T105" s="376"/>
      <c r="AA105" s="167"/>
      <c r="AB105" s="376"/>
      <c r="AF105" s="167"/>
      <c r="AG105" s="376"/>
      <c r="AN105" s="167"/>
      <c r="AO105" s="376"/>
      <c r="AP105" s="167"/>
      <c r="AQ105" s="174"/>
      <c r="AR105" s="296"/>
      <c r="AS105" s="174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18"/>
      <c r="NR105" s="18"/>
      <c r="NS105" s="18"/>
      <c r="NT105" s="18"/>
      <c r="NU105" s="18"/>
      <c r="NV105" s="18"/>
      <c r="NW105" s="18"/>
      <c r="NX105" s="18"/>
      <c r="NY105" s="18"/>
      <c r="NZ105" s="18"/>
      <c r="OA105" s="18"/>
      <c r="OB105" s="18"/>
      <c r="OC105" s="18"/>
      <c r="OD105" s="18"/>
      <c r="OE105" s="18"/>
      <c r="OF105" s="18"/>
      <c r="OG105" s="18"/>
      <c r="OH105" s="18"/>
      <c r="OI105" s="18"/>
      <c r="OJ105" s="18"/>
      <c r="OK105" s="18"/>
      <c r="OL105" s="18"/>
      <c r="OM105" s="18"/>
      <c r="ON105" s="18"/>
      <c r="OO105" s="18"/>
      <c r="OP105" s="18"/>
      <c r="OQ105" s="18"/>
      <c r="OR105" s="18"/>
      <c r="OS105" s="18"/>
      <c r="OT105" s="18"/>
      <c r="OU105" s="18"/>
      <c r="OV105" s="18"/>
      <c r="OW105" s="18"/>
      <c r="OX105" s="18"/>
      <c r="OY105" s="18"/>
      <c r="OZ105" s="18"/>
      <c r="PA105" s="18"/>
      <c r="PB105" s="18"/>
      <c r="PC105" s="18"/>
      <c r="PD105" s="18"/>
      <c r="PE105" s="18"/>
      <c r="PF105" s="18"/>
      <c r="PG105" s="18"/>
      <c r="PH105" s="18"/>
      <c r="PI105" s="18"/>
      <c r="PJ105" s="18"/>
      <c r="PK105" s="18"/>
      <c r="PL105" s="18"/>
      <c r="PM105" s="18"/>
      <c r="PN105" s="18"/>
      <c r="PO105" s="18"/>
      <c r="PP105" s="18"/>
      <c r="PQ105" s="18"/>
      <c r="PR105" s="18"/>
      <c r="PS105" s="18"/>
      <c r="PT105" s="18"/>
      <c r="PU105" s="18"/>
      <c r="PV105" s="18"/>
      <c r="PW105" s="18"/>
      <c r="PX105" s="18"/>
      <c r="PY105" s="18"/>
      <c r="PZ105" s="18"/>
      <c r="QA105" s="18"/>
      <c r="QB105" s="18"/>
      <c r="QC105" s="18"/>
      <c r="QD105" s="18"/>
      <c r="QE105" s="18"/>
      <c r="QF105" s="18"/>
      <c r="QG105" s="18"/>
      <c r="QH105" s="18"/>
      <c r="QI105" s="18"/>
      <c r="QJ105" s="18"/>
      <c r="QK105" s="18"/>
      <c r="QL105" s="18"/>
      <c r="QM105" s="18"/>
      <c r="QN105" s="18"/>
      <c r="QO105" s="18"/>
      <c r="QP105" s="18"/>
      <c r="QQ105" s="18"/>
      <c r="QR105" s="18"/>
      <c r="QS105" s="18"/>
      <c r="QT105" s="18"/>
      <c r="QU105" s="18"/>
      <c r="QV105" s="18"/>
      <c r="QW105" s="18"/>
      <c r="QX105" s="18"/>
      <c r="QY105" s="18"/>
      <c r="QZ105" s="18"/>
      <c r="RA105" s="18"/>
      <c r="RB105" s="18"/>
      <c r="RC105" s="18"/>
      <c r="RD105" s="18"/>
      <c r="RE105" s="18"/>
      <c r="RF105" s="18"/>
      <c r="RG105" s="18"/>
      <c r="RH105" s="18"/>
      <c r="RI105" s="18"/>
      <c r="RJ105" s="18"/>
      <c r="RK105" s="18"/>
      <c r="RL105" s="18"/>
      <c r="RM105" s="18"/>
      <c r="RN105" s="18"/>
      <c r="RO105" s="18"/>
      <c r="RP105" s="18"/>
      <c r="RQ105" s="18"/>
      <c r="RR105" s="18"/>
      <c r="RS105" s="18"/>
      <c r="RT105" s="18"/>
      <c r="RU105" s="18"/>
      <c r="RV105" s="18"/>
      <c r="RW105" s="18"/>
      <c r="RX105" s="18"/>
      <c r="RY105" s="18"/>
      <c r="RZ105" s="18"/>
      <c r="SA105" s="18"/>
      <c r="SB105" s="18"/>
      <c r="SC105" s="18"/>
      <c r="SD105" s="18"/>
      <c r="SE105" s="18"/>
      <c r="SF105" s="18"/>
      <c r="SG105" s="18"/>
      <c r="SH105" s="18"/>
      <c r="SI105" s="18"/>
      <c r="SJ105" s="18"/>
      <c r="SK105" s="18"/>
      <c r="SL105" s="18"/>
      <c r="SM105" s="18"/>
      <c r="SN105" s="18"/>
      <c r="SO105" s="18"/>
      <c r="SP105" s="18"/>
      <c r="SQ105" s="18"/>
      <c r="SR105" s="18"/>
      <c r="SS105" s="18"/>
      <c r="ST105" s="18"/>
      <c r="SU105" s="18"/>
      <c r="SV105" s="18"/>
      <c r="SW105" s="18"/>
      <c r="SX105" s="18"/>
      <c r="SY105" s="18"/>
      <c r="SZ105" s="18"/>
      <c r="TA105" s="18"/>
      <c r="TB105" s="18"/>
      <c r="TC105" s="18"/>
      <c r="TD105" s="18"/>
      <c r="TE105" s="18"/>
      <c r="TF105" s="18"/>
      <c r="TG105" s="18"/>
      <c r="TH105" s="18"/>
      <c r="TI105" s="18"/>
      <c r="TJ105" s="18"/>
      <c r="TK105" s="18"/>
      <c r="TL105" s="18"/>
      <c r="TM105" s="18"/>
      <c r="TN105" s="18"/>
      <c r="TO105" s="18"/>
      <c r="TP105" s="18"/>
      <c r="TQ105" s="18"/>
      <c r="TR105" s="18"/>
      <c r="TS105" s="18"/>
      <c r="TT105" s="18"/>
      <c r="TU105" s="18"/>
      <c r="TV105" s="18"/>
      <c r="TW105" s="18"/>
      <c r="TX105" s="18"/>
      <c r="TY105" s="18"/>
      <c r="TZ105" s="18"/>
      <c r="UA105" s="18"/>
      <c r="UB105" s="18"/>
      <c r="UC105" s="18"/>
      <c r="UD105" s="18"/>
      <c r="UE105" s="18"/>
      <c r="UF105" s="18"/>
      <c r="UG105" s="18"/>
      <c r="UH105" s="18"/>
      <c r="UI105" s="18"/>
      <c r="UJ105" s="18"/>
      <c r="UK105" s="18"/>
      <c r="UL105" s="18"/>
      <c r="UM105" s="18"/>
      <c r="UN105" s="18"/>
      <c r="UO105" s="18"/>
      <c r="UP105" s="18"/>
      <c r="UQ105" s="18"/>
      <c r="UR105" s="18"/>
      <c r="US105" s="18"/>
      <c r="UT105" s="18"/>
      <c r="UU105" s="18"/>
      <c r="UV105" s="18"/>
      <c r="UW105" s="18"/>
      <c r="UX105" s="18"/>
      <c r="UY105" s="18"/>
      <c r="UZ105" s="18"/>
      <c r="VA105" s="18"/>
      <c r="VB105" s="18"/>
      <c r="VC105" s="18"/>
      <c r="VD105" s="18"/>
      <c r="VE105" s="18"/>
      <c r="VF105" s="18"/>
      <c r="VG105" s="18"/>
      <c r="VH105" s="18"/>
      <c r="VI105" s="18"/>
      <c r="VJ105" s="18"/>
      <c r="VK105" s="18"/>
      <c r="VL105" s="18"/>
      <c r="VM105" s="18"/>
      <c r="VN105" s="18"/>
      <c r="VO105" s="18"/>
      <c r="VP105" s="18"/>
      <c r="VQ105" s="18"/>
      <c r="VR105" s="18"/>
      <c r="VS105" s="18"/>
      <c r="VT105" s="18"/>
      <c r="VU105" s="18"/>
      <c r="VV105" s="18"/>
      <c r="VW105" s="18"/>
      <c r="VX105" s="18"/>
      <c r="VY105" s="18"/>
      <c r="VZ105" s="18"/>
      <c r="WA105" s="18"/>
      <c r="WB105" s="18"/>
      <c r="WC105" s="18"/>
      <c r="WD105" s="18"/>
      <c r="WE105" s="18"/>
      <c r="WF105" s="18"/>
      <c r="WG105" s="18"/>
      <c r="WH105" s="18"/>
      <c r="WI105" s="18"/>
      <c r="WJ105" s="18"/>
      <c r="WK105" s="18"/>
      <c r="WL105" s="18"/>
      <c r="WM105" s="18"/>
      <c r="WN105" s="18"/>
      <c r="WO105" s="18"/>
      <c r="WP105" s="18"/>
      <c r="WQ105" s="18"/>
      <c r="WR105" s="18"/>
      <c r="WS105" s="18"/>
      <c r="WT105" s="18"/>
      <c r="WU105" s="18"/>
      <c r="WV105" s="18"/>
      <c r="WW105" s="18"/>
      <c r="WX105" s="18"/>
      <c r="WY105" s="18"/>
      <c r="WZ105" s="18"/>
      <c r="XA105" s="18"/>
      <c r="XB105" s="18"/>
      <c r="XC105" s="18"/>
      <c r="XD105" s="18"/>
      <c r="XE105" s="18"/>
      <c r="XF105" s="18"/>
      <c r="XG105" s="18"/>
      <c r="XH105" s="18"/>
      <c r="XI105" s="18"/>
      <c r="XJ105" s="18"/>
      <c r="XK105" s="18"/>
      <c r="XL105" s="18"/>
      <c r="XM105" s="18"/>
      <c r="XN105" s="18"/>
      <c r="XO105" s="18"/>
      <c r="XP105" s="18"/>
      <c r="XQ105" s="18"/>
      <c r="XR105" s="18"/>
      <c r="XS105" s="18"/>
      <c r="XT105" s="18"/>
      <c r="XU105" s="18"/>
      <c r="XV105" s="18"/>
      <c r="XW105" s="18"/>
      <c r="XX105" s="18"/>
      <c r="XY105" s="18"/>
      <c r="XZ105" s="18"/>
      <c r="YA105" s="18"/>
      <c r="YB105" s="18"/>
      <c r="YC105" s="18"/>
      <c r="YD105" s="18"/>
      <c r="YE105" s="18"/>
      <c r="YF105" s="18"/>
      <c r="YG105" s="18"/>
      <c r="YH105" s="18"/>
      <c r="YI105" s="18"/>
      <c r="YJ105" s="18"/>
      <c r="YK105" s="18"/>
      <c r="YL105" s="18"/>
      <c r="YM105" s="18"/>
      <c r="YN105" s="18"/>
      <c r="YO105" s="18"/>
      <c r="YP105" s="18"/>
      <c r="YQ105" s="18"/>
      <c r="YR105" s="18"/>
      <c r="YS105" s="18"/>
      <c r="YT105" s="18"/>
      <c r="YU105" s="18"/>
      <c r="YV105" s="18"/>
      <c r="YW105" s="18"/>
      <c r="YX105" s="18"/>
      <c r="YY105" s="18"/>
      <c r="YZ105" s="18"/>
      <c r="ZA105" s="18"/>
      <c r="ZB105" s="18"/>
      <c r="ZC105" s="18"/>
      <c r="ZD105" s="18"/>
      <c r="ZE105" s="18"/>
      <c r="ZF105" s="18"/>
      <c r="ZG105" s="18"/>
      <c r="ZH105" s="18"/>
      <c r="ZI105" s="18"/>
      <c r="ZJ105" s="18"/>
      <c r="ZK105" s="18"/>
      <c r="ZL105" s="18"/>
      <c r="ZM105" s="18"/>
      <c r="ZN105" s="18"/>
      <c r="ZO105" s="18"/>
      <c r="ZP105" s="18"/>
      <c r="ZQ105" s="18"/>
      <c r="ZR105" s="18"/>
      <c r="ZS105" s="18"/>
      <c r="ZT105" s="18"/>
      <c r="ZU105" s="18"/>
      <c r="ZV105" s="18"/>
      <c r="ZW105" s="18"/>
      <c r="ZX105" s="18"/>
      <c r="ZY105" s="18"/>
      <c r="ZZ105" s="18"/>
      <c r="AAA105" s="18"/>
      <c r="AAB105" s="18"/>
      <c r="AAC105" s="18"/>
      <c r="AAD105" s="18"/>
      <c r="AAE105" s="18"/>
      <c r="AAF105" s="18"/>
      <c r="AAG105" s="18"/>
      <c r="AAH105" s="18"/>
      <c r="AAI105" s="18"/>
      <c r="AAJ105" s="18"/>
      <c r="AAK105" s="18"/>
      <c r="AAL105" s="18"/>
      <c r="AAM105" s="18"/>
      <c r="AAN105" s="18"/>
      <c r="AAO105" s="18"/>
      <c r="AAP105" s="18"/>
      <c r="AAQ105" s="18"/>
      <c r="AAR105" s="18"/>
      <c r="AAS105" s="18"/>
      <c r="AAT105" s="18"/>
      <c r="AAU105" s="18"/>
      <c r="AAV105" s="18"/>
      <c r="AAW105" s="18"/>
      <c r="AAX105" s="18"/>
      <c r="AAY105" s="18"/>
      <c r="AAZ105" s="18"/>
      <c r="ABA105" s="18"/>
      <c r="ABB105" s="18"/>
      <c r="ABC105" s="18"/>
      <c r="ABD105" s="18"/>
      <c r="ABE105" s="18"/>
      <c r="ABF105" s="18"/>
      <c r="ABG105" s="18"/>
      <c r="ABH105" s="18"/>
      <c r="ABI105" s="18"/>
      <c r="ABJ105" s="18"/>
      <c r="ABK105" s="18"/>
      <c r="ABL105" s="18"/>
      <c r="ABM105" s="18"/>
      <c r="ABN105" s="18"/>
      <c r="ABO105" s="18"/>
      <c r="ABP105" s="18"/>
      <c r="ABQ105" s="18"/>
      <c r="ABR105" s="18"/>
      <c r="ABS105" s="18"/>
      <c r="ABT105" s="18"/>
      <c r="ABU105" s="18"/>
      <c r="ABV105" s="18"/>
      <c r="ABW105" s="18"/>
      <c r="ABX105" s="18"/>
      <c r="ABY105" s="18"/>
      <c r="ABZ105" s="18"/>
      <c r="ACA105" s="18"/>
      <c r="ACB105" s="18"/>
      <c r="ACC105" s="18"/>
      <c r="ACD105" s="18"/>
      <c r="ACE105" s="18"/>
      <c r="ACF105" s="18"/>
      <c r="ACG105" s="18"/>
      <c r="ACH105" s="18"/>
      <c r="ACI105" s="18"/>
      <c r="ACJ105" s="18"/>
      <c r="ACK105" s="18"/>
      <c r="ACL105" s="18"/>
      <c r="ACM105" s="18"/>
      <c r="ACN105" s="18"/>
      <c r="ACO105" s="18"/>
      <c r="ACP105" s="18"/>
      <c r="ACQ105" s="18"/>
      <c r="ACR105" s="18"/>
      <c r="ACS105" s="18"/>
      <c r="ACT105" s="18"/>
      <c r="ACU105" s="18"/>
      <c r="ACV105" s="18"/>
      <c r="ACW105" s="18"/>
      <c r="ACX105" s="18"/>
      <c r="ACY105" s="18"/>
      <c r="ACZ105" s="18"/>
      <c r="ADA105" s="18"/>
      <c r="ADB105" s="18"/>
      <c r="ADC105" s="18"/>
      <c r="ADD105" s="18"/>
      <c r="ADE105" s="18"/>
      <c r="ADF105" s="18"/>
      <c r="ADG105" s="18"/>
      <c r="ADH105" s="18"/>
      <c r="ADI105" s="18"/>
      <c r="ADJ105" s="18"/>
      <c r="ADK105" s="18"/>
      <c r="ADL105" s="18"/>
      <c r="ADM105" s="18"/>
      <c r="ADN105" s="18"/>
      <c r="ADO105" s="18"/>
      <c r="ADP105" s="18"/>
      <c r="ADQ105" s="18"/>
      <c r="ADR105" s="18"/>
      <c r="ADS105" s="18"/>
      <c r="ADT105" s="18"/>
      <c r="ADU105" s="18"/>
      <c r="ADV105" s="18"/>
      <c r="ADW105" s="18"/>
      <c r="ADX105" s="18"/>
      <c r="ADY105" s="18"/>
      <c r="ADZ105" s="18"/>
      <c r="AEA105" s="18"/>
      <c r="AEB105" s="18"/>
      <c r="AEC105" s="18"/>
      <c r="AED105" s="18"/>
      <c r="AEE105" s="18"/>
      <c r="AEF105" s="18"/>
      <c r="AEG105" s="18"/>
      <c r="AEH105" s="18"/>
      <c r="AEI105" s="18"/>
      <c r="AEJ105" s="18"/>
      <c r="AEK105" s="18"/>
      <c r="AEL105" s="18"/>
      <c r="AEM105" s="18"/>
      <c r="AEN105" s="18"/>
      <c r="AEO105" s="18"/>
      <c r="AEP105" s="18"/>
      <c r="AEQ105" s="18"/>
      <c r="AER105" s="18"/>
      <c r="AES105" s="18"/>
      <c r="AET105" s="18"/>
      <c r="AEU105" s="18"/>
      <c r="AEV105" s="18"/>
      <c r="AEW105" s="18"/>
      <c r="AEX105" s="18"/>
      <c r="AEY105" s="18"/>
      <c r="AEZ105" s="18"/>
      <c r="AFA105" s="18"/>
      <c r="AFB105" s="18"/>
      <c r="AFC105" s="18"/>
      <c r="AFD105" s="18"/>
      <c r="AFE105" s="18"/>
      <c r="AFF105" s="18"/>
      <c r="AFG105" s="18"/>
      <c r="AFH105" s="18"/>
      <c r="AFI105" s="18"/>
      <c r="AFJ105" s="18"/>
      <c r="AFK105" s="18"/>
      <c r="AFL105" s="18"/>
      <c r="AFM105" s="18"/>
      <c r="AFN105" s="18"/>
      <c r="AFO105" s="18"/>
      <c r="AFP105" s="18"/>
      <c r="AFQ105" s="18"/>
      <c r="AFR105" s="18"/>
      <c r="AFS105" s="18"/>
      <c r="AFT105" s="18"/>
      <c r="AFU105" s="18"/>
      <c r="AFV105" s="18"/>
      <c r="AFW105" s="18"/>
      <c r="AFX105" s="18"/>
      <c r="AFY105" s="18"/>
      <c r="AFZ105" s="18"/>
      <c r="AGA105" s="18"/>
      <c r="AGB105" s="18"/>
      <c r="AGC105" s="18"/>
      <c r="AGD105" s="18"/>
      <c r="AGE105" s="18"/>
      <c r="AGF105" s="18"/>
      <c r="AGG105" s="18"/>
      <c r="AGH105" s="18"/>
      <c r="AGI105" s="18"/>
      <c r="AGJ105" s="18"/>
      <c r="AGK105" s="18"/>
      <c r="AGL105" s="18"/>
      <c r="AGM105" s="18"/>
      <c r="AGN105" s="18"/>
      <c r="AGO105" s="18"/>
      <c r="AGP105" s="18"/>
      <c r="AGQ105" s="18"/>
      <c r="AGR105" s="18"/>
      <c r="AGS105" s="18"/>
      <c r="AGT105" s="18"/>
      <c r="AGU105" s="18"/>
      <c r="AGV105" s="18"/>
      <c r="AGW105" s="18"/>
      <c r="AGX105" s="18"/>
      <c r="AGY105" s="18"/>
      <c r="AGZ105" s="18"/>
      <c r="AHA105" s="18"/>
      <c r="AHB105" s="18"/>
      <c r="AHC105" s="18"/>
      <c r="AHD105" s="18"/>
      <c r="AHE105" s="18"/>
      <c r="AHF105" s="18"/>
      <c r="AHG105" s="18"/>
      <c r="AHH105" s="18"/>
      <c r="AHI105" s="18"/>
      <c r="AHJ105" s="18"/>
      <c r="AHK105" s="18"/>
    </row>
    <row r="106" spans="1:895" s="165" customFormat="1">
      <c r="A106" s="17"/>
      <c r="B106" s="298"/>
      <c r="C106" s="375"/>
      <c r="D106" s="376"/>
      <c r="K106" s="167"/>
      <c r="L106" s="376"/>
      <c r="S106" s="167"/>
      <c r="T106" s="376"/>
      <c r="AA106" s="167"/>
      <c r="AB106" s="376"/>
      <c r="AF106" s="167"/>
      <c r="AG106" s="376"/>
      <c r="AN106" s="167"/>
      <c r="AO106" s="376"/>
      <c r="AP106" s="167"/>
      <c r="AQ106" s="174"/>
      <c r="AR106" s="296"/>
      <c r="AS106" s="174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18"/>
      <c r="JR106" s="18"/>
      <c r="JS106" s="18"/>
      <c r="JT106" s="18"/>
      <c r="JU106" s="18"/>
      <c r="JV106" s="18"/>
      <c r="JW106" s="18"/>
      <c r="JX106" s="18"/>
      <c r="JY106" s="18"/>
      <c r="JZ106" s="18"/>
      <c r="KA106" s="18"/>
      <c r="KB106" s="18"/>
      <c r="KC106" s="18"/>
      <c r="KD106" s="18"/>
      <c r="KE106" s="18"/>
      <c r="KF106" s="18"/>
      <c r="KG106" s="18"/>
      <c r="KH106" s="18"/>
      <c r="KI106" s="18"/>
      <c r="KJ106" s="18"/>
      <c r="KK106" s="18"/>
      <c r="KL106" s="18"/>
      <c r="KM106" s="18"/>
      <c r="KN106" s="18"/>
      <c r="KO106" s="18"/>
      <c r="KP106" s="18"/>
      <c r="KQ106" s="18"/>
      <c r="KR106" s="18"/>
      <c r="KS106" s="18"/>
      <c r="KT106" s="18"/>
      <c r="KU106" s="18"/>
      <c r="KV106" s="18"/>
      <c r="KW106" s="18"/>
      <c r="KX106" s="18"/>
      <c r="KY106" s="18"/>
      <c r="KZ106" s="18"/>
      <c r="LA106" s="18"/>
      <c r="LB106" s="18"/>
      <c r="LC106" s="18"/>
      <c r="LD106" s="18"/>
      <c r="LE106" s="18"/>
      <c r="LF106" s="18"/>
      <c r="LG106" s="18"/>
      <c r="LH106" s="18"/>
      <c r="LI106" s="18"/>
      <c r="LJ106" s="18"/>
      <c r="LK106" s="18"/>
      <c r="LL106" s="18"/>
      <c r="LM106" s="18"/>
      <c r="LN106" s="18"/>
      <c r="LO106" s="18"/>
      <c r="LP106" s="18"/>
      <c r="LQ106" s="18"/>
      <c r="LR106" s="18"/>
      <c r="LS106" s="18"/>
      <c r="LT106" s="18"/>
      <c r="LU106" s="18"/>
      <c r="LV106" s="18"/>
      <c r="LW106" s="18"/>
      <c r="LX106" s="18"/>
      <c r="LY106" s="18"/>
      <c r="LZ106" s="18"/>
      <c r="MA106" s="18"/>
      <c r="MB106" s="18"/>
      <c r="MC106" s="18"/>
      <c r="MD106" s="18"/>
      <c r="ME106" s="18"/>
      <c r="MF106" s="18"/>
      <c r="MG106" s="18"/>
      <c r="MH106" s="18"/>
      <c r="MI106" s="18"/>
      <c r="MJ106" s="18"/>
      <c r="MK106" s="18"/>
      <c r="ML106" s="18"/>
      <c r="MM106" s="18"/>
      <c r="MN106" s="18"/>
      <c r="MO106" s="18"/>
      <c r="MP106" s="18"/>
      <c r="MQ106" s="18"/>
      <c r="MR106" s="18"/>
      <c r="MS106" s="18"/>
      <c r="MT106" s="18"/>
      <c r="MU106" s="18"/>
      <c r="MV106" s="18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  <c r="NM106" s="18"/>
      <c r="NN106" s="18"/>
      <c r="NO106" s="18"/>
      <c r="NP106" s="18"/>
      <c r="NQ106" s="18"/>
      <c r="NR106" s="18"/>
      <c r="NS106" s="18"/>
      <c r="NT106" s="18"/>
      <c r="NU106" s="18"/>
      <c r="NV106" s="18"/>
      <c r="NW106" s="18"/>
      <c r="NX106" s="18"/>
      <c r="NY106" s="18"/>
      <c r="NZ106" s="18"/>
      <c r="OA106" s="18"/>
      <c r="OB106" s="18"/>
      <c r="OC106" s="18"/>
      <c r="OD106" s="18"/>
      <c r="OE106" s="18"/>
      <c r="OF106" s="18"/>
      <c r="OG106" s="18"/>
      <c r="OH106" s="18"/>
      <c r="OI106" s="18"/>
      <c r="OJ106" s="18"/>
      <c r="OK106" s="18"/>
      <c r="OL106" s="18"/>
      <c r="OM106" s="18"/>
      <c r="ON106" s="18"/>
      <c r="OO106" s="18"/>
      <c r="OP106" s="18"/>
      <c r="OQ106" s="18"/>
      <c r="OR106" s="18"/>
      <c r="OS106" s="18"/>
      <c r="OT106" s="18"/>
      <c r="OU106" s="18"/>
      <c r="OV106" s="18"/>
      <c r="OW106" s="18"/>
      <c r="OX106" s="18"/>
      <c r="OY106" s="18"/>
      <c r="OZ106" s="18"/>
      <c r="PA106" s="18"/>
      <c r="PB106" s="18"/>
      <c r="PC106" s="18"/>
      <c r="PD106" s="18"/>
      <c r="PE106" s="18"/>
      <c r="PF106" s="18"/>
      <c r="PG106" s="18"/>
      <c r="PH106" s="18"/>
      <c r="PI106" s="18"/>
      <c r="PJ106" s="18"/>
      <c r="PK106" s="18"/>
      <c r="PL106" s="18"/>
      <c r="PM106" s="18"/>
      <c r="PN106" s="18"/>
      <c r="PO106" s="18"/>
      <c r="PP106" s="18"/>
      <c r="PQ106" s="18"/>
      <c r="PR106" s="18"/>
      <c r="PS106" s="18"/>
      <c r="PT106" s="18"/>
      <c r="PU106" s="18"/>
      <c r="PV106" s="18"/>
      <c r="PW106" s="18"/>
      <c r="PX106" s="18"/>
      <c r="PY106" s="18"/>
      <c r="PZ106" s="18"/>
      <c r="QA106" s="18"/>
      <c r="QB106" s="18"/>
      <c r="QC106" s="18"/>
      <c r="QD106" s="18"/>
      <c r="QE106" s="18"/>
      <c r="QF106" s="18"/>
      <c r="QG106" s="18"/>
      <c r="QH106" s="18"/>
      <c r="QI106" s="18"/>
      <c r="QJ106" s="18"/>
      <c r="QK106" s="18"/>
      <c r="QL106" s="18"/>
      <c r="QM106" s="18"/>
      <c r="QN106" s="18"/>
      <c r="QO106" s="18"/>
      <c r="QP106" s="18"/>
      <c r="QQ106" s="18"/>
      <c r="QR106" s="18"/>
      <c r="QS106" s="18"/>
      <c r="QT106" s="18"/>
      <c r="QU106" s="18"/>
      <c r="QV106" s="18"/>
      <c r="QW106" s="18"/>
      <c r="QX106" s="18"/>
      <c r="QY106" s="18"/>
      <c r="QZ106" s="18"/>
      <c r="RA106" s="18"/>
      <c r="RB106" s="18"/>
      <c r="RC106" s="18"/>
      <c r="RD106" s="18"/>
      <c r="RE106" s="18"/>
      <c r="RF106" s="18"/>
      <c r="RG106" s="18"/>
      <c r="RH106" s="18"/>
      <c r="RI106" s="18"/>
      <c r="RJ106" s="18"/>
      <c r="RK106" s="18"/>
      <c r="RL106" s="18"/>
      <c r="RM106" s="18"/>
      <c r="RN106" s="18"/>
      <c r="RO106" s="18"/>
      <c r="RP106" s="18"/>
      <c r="RQ106" s="18"/>
      <c r="RR106" s="18"/>
      <c r="RS106" s="18"/>
      <c r="RT106" s="18"/>
      <c r="RU106" s="18"/>
      <c r="RV106" s="18"/>
      <c r="RW106" s="18"/>
      <c r="RX106" s="18"/>
      <c r="RY106" s="18"/>
      <c r="RZ106" s="18"/>
      <c r="SA106" s="18"/>
      <c r="SB106" s="18"/>
      <c r="SC106" s="18"/>
      <c r="SD106" s="18"/>
      <c r="SE106" s="18"/>
      <c r="SF106" s="18"/>
      <c r="SG106" s="18"/>
      <c r="SH106" s="18"/>
      <c r="SI106" s="18"/>
      <c r="SJ106" s="18"/>
      <c r="SK106" s="18"/>
      <c r="SL106" s="18"/>
      <c r="SM106" s="18"/>
      <c r="SN106" s="18"/>
      <c r="SO106" s="18"/>
      <c r="SP106" s="18"/>
      <c r="SQ106" s="18"/>
      <c r="SR106" s="18"/>
      <c r="SS106" s="18"/>
      <c r="ST106" s="18"/>
      <c r="SU106" s="18"/>
      <c r="SV106" s="18"/>
      <c r="SW106" s="18"/>
      <c r="SX106" s="18"/>
      <c r="SY106" s="18"/>
      <c r="SZ106" s="18"/>
      <c r="TA106" s="18"/>
      <c r="TB106" s="18"/>
      <c r="TC106" s="18"/>
      <c r="TD106" s="18"/>
      <c r="TE106" s="18"/>
      <c r="TF106" s="18"/>
      <c r="TG106" s="18"/>
      <c r="TH106" s="18"/>
      <c r="TI106" s="18"/>
      <c r="TJ106" s="18"/>
      <c r="TK106" s="18"/>
      <c r="TL106" s="18"/>
      <c r="TM106" s="18"/>
      <c r="TN106" s="18"/>
      <c r="TO106" s="18"/>
      <c r="TP106" s="18"/>
      <c r="TQ106" s="18"/>
      <c r="TR106" s="18"/>
      <c r="TS106" s="18"/>
      <c r="TT106" s="18"/>
      <c r="TU106" s="18"/>
      <c r="TV106" s="18"/>
      <c r="TW106" s="18"/>
      <c r="TX106" s="18"/>
      <c r="TY106" s="18"/>
      <c r="TZ106" s="18"/>
      <c r="UA106" s="18"/>
      <c r="UB106" s="18"/>
      <c r="UC106" s="18"/>
      <c r="UD106" s="18"/>
      <c r="UE106" s="18"/>
      <c r="UF106" s="18"/>
      <c r="UG106" s="18"/>
      <c r="UH106" s="18"/>
      <c r="UI106" s="18"/>
      <c r="UJ106" s="18"/>
      <c r="UK106" s="18"/>
      <c r="UL106" s="18"/>
      <c r="UM106" s="18"/>
      <c r="UN106" s="18"/>
      <c r="UO106" s="18"/>
      <c r="UP106" s="18"/>
      <c r="UQ106" s="18"/>
      <c r="UR106" s="18"/>
      <c r="US106" s="18"/>
      <c r="UT106" s="18"/>
      <c r="UU106" s="18"/>
      <c r="UV106" s="18"/>
      <c r="UW106" s="18"/>
      <c r="UX106" s="18"/>
      <c r="UY106" s="18"/>
      <c r="UZ106" s="18"/>
      <c r="VA106" s="18"/>
      <c r="VB106" s="18"/>
      <c r="VC106" s="18"/>
      <c r="VD106" s="18"/>
      <c r="VE106" s="18"/>
      <c r="VF106" s="18"/>
      <c r="VG106" s="18"/>
      <c r="VH106" s="18"/>
      <c r="VI106" s="18"/>
      <c r="VJ106" s="18"/>
      <c r="VK106" s="18"/>
      <c r="VL106" s="18"/>
      <c r="VM106" s="18"/>
      <c r="VN106" s="18"/>
      <c r="VO106" s="18"/>
      <c r="VP106" s="18"/>
      <c r="VQ106" s="18"/>
      <c r="VR106" s="18"/>
      <c r="VS106" s="18"/>
      <c r="VT106" s="18"/>
      <c r="VU106" s="18"/>
      <c r="VV106" s="18"/>
      <c r="VW106" s="18"/>
      <c r="VX106" s="18"/>
      <c r="VY106" s="18"/>
      <c r="VZ106" s="18"/>
      <c r="WA106" s="18"/>
      <c r="WB106" s="18"/>
      <c r="WC106" s="18"/>
      <c r="WD106" s="18"/>
      <c r="WE106" s="18"/>
      <c r="WF106" s="18"/>
      <c r="WG106" s="18"/>
      <c r="WH106" s="18"/>
      <c r="WI106" s="18"/>
      <c r="WJ106" s="18"/>
      <c r="WK106" s="18"/>
      <c r="WL106" s="18"/>
      <c r="WM106" s="18"/>
      <c r="WN106" s="18"/>
      <c r="WO106" s="18"/>
      <c r="WP106" s="18"/>
      <c r="WQ106" s="18"/>
      <c r="WR106" s="18"/>
      <c r="WS106" s="18"/>
      <c r="WT106" s="18"/>
      <c r="WU106" s="18"/>
      <c r="WV106" s="18"/>
      <c r="WW106" s="18"/>
      <c r="WX106" s="18"/>
      <c r="WY106" s="18"/>
      <c r="WZ106" s="18"/>
      <c r="XA106" s="18"/>
      <c r="XB106" s="18"/>
      <c r="XC106" s="18"/>
      <c r="XD106" s="18"/>
      <c r="XE106" s="18"/>
      <c r="XF106" s="18"/>
      <c r="XG106" s="18"/>
      <c r="XH106" s="18"/>
      <c r="XI106" s="18"/>
      <c r="XJ106" s="18"/>
      <c r="XK106" s="18"/>
      <c r="XL106" s="18"/>
      <c r="XM106" s="18"/>
      <c r="XN106" s="18"/>
      <c r="XO106" s="18"/>
      <c r="XP106" s="18"/>
      <c r="XQ106" s="18"/>
      <c r="XR106" s="18"/>
      <c r="XS106" s="18"/>
      <c r="XT106" s="18"/>
      <c r="XU106" s="18"/>
      <c r="XV106" s="18"/>
      <c r="XW106" s="18"/>
      <c r="XX106" s="18"/>
      <c r="XY106" s="18"/>
      <c r="XZ106" s="18"/>
      <c r="YA106" s="18"/>
      <c r="YB106" s="18"/>
      <c r="YC106" s="18"/>
      <c r="YD106" s="18"/>
      <c r="YE106" s="18"/>
      <c r="YF106" s="18"/>
      <c r="YG106" s="18"/>
      <c r="YH106" s="18"/>
      <c r="YI106" s="18"/>
      <c r="YJ106" s="18"/>
      <c r="YK106" s="18"/>
      <c r="YL106" s="18"/>
      <c r="YM106" s="18"/>
      <c r="YN106" s="18"/>
      <c r="YO106" s="18"/>
      <c r="YP106" s="18"/>
      <c r="YQ106" s="18"/>
      <c r="YR106" s="18"/>
      <c r="YS106" s="18"/>
      <c r="YT106" s="18"/>
      <c r="YU106" s="18"/>
      <c r="YV106" s="18"/>
      <c r="YW106" s="18"/>
      <c r="YX106" s="18"/>
      <c r="YY106" s="18"/>
      <c r="YZ106" s="18"/>
      <c r="ZA106" s="18"/>
      <c r="ZB106" s="18"/>
      <c r="ZC106" s="18"/>
      <c r="ZD106" s="18"/>
      <c r="ZE106" s="18"/>
      <c r="ZF106" s="18"/>
      <c r="ZG106" s="18"/>
      <c r="ZH106" s="18"/>
      <c r="ZI106" s="18"/>
      <c r="ZJ106" s="18"/>
      <c r="ZK106" s="18"/>
      <c r="ZL106" s="18"/>
      <c r="ZM106" s="18"/>
      <c r="ZN106" s="18"/>
      <c r="ZO106" s="18"/>
      <c r="ZP106" s="18"/>
      <c r="ZQ106" s="18"/>
      <c r="ZR106" s="18"/>
      <c r="ZS106" s="18"/>
      <c r="ZT106" s="18"/>
      <c r="ZU106" s="18"/>
      <c r="ZV106" s="18"/>
      <c r="ZW106" s="18"/>
      <c r="ZX106" s="18"/>
      <c r="ZY106" s="18"/>
      <c r="ZZ106" s="18"/>
      <c r="AAA106" s="18"/>
      <c r="AAB106" s="18"/>
      <c r="AAC106" s="18"/>
      <c r="AAD106" s="18"/>
      <c r="AAE106" s="18"/>
      <c r="AAF106" s="18"/>
      <c r="AAG106" s="18"/>
      <c r="AAH106" s="18"/>
      <c r="AAI106" s="18"/>
      <c r="AAJ106" s="18"/>
      <c r="AAK106" s="18"/>
      <c r="AAL106" s="18"/>
      <c r="AAM106" s="18"/>
      <c r="AAN106" s="18"/>
      <c r="AAO106" s="18"/>
      <c r="AAP106" s="18"/>
      <c r="AAQ106" s="18"/>
      <c r="AAR106" s="18"/>
      <c r="AAS106" s="18"/>
      <c r="AAT106" s="18"/>
      <c r="AAU106" s="18"/>
      <c r="AAV106" s="18"/>
      <c r="AAW106" s="18"/>
      <c r="AAX106" s="18"/>
      <c r="AAY106" s="18"/>
      <c r="AAZ106" s="18"/>
      <c r="ABA106" s="18"/>
      <c r="ABB106" s="18"/>
      <c r="ABC106" s="18"/>
      <c r="ABD106" s="18"/>
      <c r="ABE106" s="18"/>
      <c r="ABF106" s="18"/>
      <c r="ABG106" s="18"/>
      <c r="ABH106" s="18"/>
      <c r="ABI106" s="18"/>
      <c r="ABJ106" s="18"/>
      <c r="ABK106" s="18"/>
      <c r="ABL106" s="18"/>
      <c r="ABM106" s="18"/>
      <c r="ABN106" s="18"/>
      <c r="ABO106" s="18"/>
      <c r="ABP106" s="18"/>
      <c r="ABQ106" s="18"/>
      <c r="ABR106" s="18"/>
      <c r="ABS106" s="18"/>
      <c r="ABT106" s="18"/>
      <c r="ABU106" s="18"/>
      <c r="ABV106" s="18"/>
      <c r="ABW106" s="18"/>
      <c r="ABX106" s="18"/>
      <c r="ABY106" s="18"/>
      <c r="ABZ106" s="18"/>
      <c r="ACA106" s="18"/>
      <c r="ACB106" s="18"/>
      <c r="ACC106" s="18"/>
      <c r="ACD106" s="18"/>
      <c r="ACE106" s="18"/>
      <c r="ACF106" s="18"/>
      <c r="ACG106" s="18"/>
      <c r="ACH106" s="18"/>
      <c r="ACI106" s="18"/>
      <c r="ACJ106" s="18"/>
      <c r="ACK106" s="18"/>
      <c r="ACL106" s="18"/>
      <c r="ACM106" s="18"/>
      <c r="ACN106" s="18"/>
      <c r="ACO106" s="18"/>
      <c r="ACP106" s="18"/>
      <c r="ACQ106" s="18"/>
      <c r="ACR106" s="18"/>
      <c r="ACS106" s="18"/>
      <c r="ACT106" s="18"/>
      <c r="ACU106" s="18"/>
      <c r="ACV106" s="18"/>
      <c r="ACW106" s="18"/>
      <c r="ACX106" s="18"/>
      <c r="ACY106" s="18"/>
      <c r="ACZ106" s="18"/>
      <c r="ADA106" s="18"/>
      <c r="ADB106" s="18"/>
      <c r="ADC106" s="18"/>
      <c r="ADD106" s="18"/>
      <c r="ADE106" s="18"/>
      <c r="ADF106" s="18"/>
      <c r="ADG106" s="18"/>
      <c r="ADH106" s="18"/>
      <c r="ADI106" s="18"/>
      <c r="ADJ106" s="18"/>
      <c r="ADK106" s="18"/>
      <c r="ADL106" s="18"/>
      <c r="ADM106" s="18"/>
      <c r="ADN106" s="18"/>
      <c r="ADO106" s="18"/>
      <c r="ADP106" s="18"/>
      <c r="ADQ106" s="18"/>
      <c r="ADR106" s="18"/>
      <c r="ADS106" s="18"/>
      <c r="ADT106" s="18"/>
      <c r="ADU106" s="18"/>
      <c r="ADV106" s="18"/>
      <c r="ADW106" s="18"/>
      <c r="ADX106" s="18"/>
      <c r="ADY106" s="18"/>
      <c r="ADZ106" s="18"/>
      <c r="AEA106" s="18"/>
      <c r="AEB106" s="18"/>
      <c r="AEC106" s="18"/>
      <c r="AED106" s="18"/>
      <c r="AEE106" s="18"/>
      <c r="AEF106" s="18"/>
      <c r="AEG106" s="18"/>
      <c r="AEH106" s="18"/>
      <c r="AEI106" s="18"/>
      <c r="AEJ106" s="18"/>
      <c r="AEK106" s="18"/>
      <c r="AEL106" s="18"/>
      <c r="AEM106" s="18"/>
      <c r="AEN106" s="18"/>
      <c r="AEO106" s="18"/>
      <c r="AEP106" s="18"/>
      <c r="AEQ106" s="18"/>
      <c r="AER106" s="18"/>
      <c r="AES106" s="18"/>
      <c r="AET106" s="18"/>
      <c r="AEU106" s="18"/>
      <c r="AEV106" s="18"/>
      <c r="AEW106" s="18"/>
      <c r="AEX106" s="18"/>
      <c r="AEY106" s="18"/>
      <c r="AEZ106" s="18"/>
      <c r="AFA106" s="18"/>
      <c r="AFB106" s="18"/>
      <c r="AFC106" s="18"/>
      <c r="AFD106" s="18"/>
      <c r="AFE106" s="18"/>
      <c r="AFF106" s="18"/>
      <c r="AFG106" s="18"/>
      <c r="AFH106" s="18"/>
      <c r="AFI106" s="18"/>
      <c r="AFJ106" s="18"/>
      <c r="AFK106" s="18"/>
      <c r="AFL106" s="18"/>
      <c r="AFM106" s="18"/>
      <c r="AFN106" s="18"/>
      <c r="AFO106" s="18"/>
      <c r="AFP106" s="18"/>
      <c r="AFQ106" s="18"/>
      <c r="AFR106" s="18"/>
      <c r="AFS106" s="18"/>
      <c r="AFT106" s="18"/>
      <c r="AFU106" s="18"/>
      <c r="AFV106" s="18"/>
      <c r="AFW106" s="18"/>
      <c r="AFX106" s="18"/>
      <c r="AFY106" s="18"/>
      <c r="AFZ106" s="18"/>
      <c r="AGA106" s="18"/>
      <c r="AGB106" s="18"/>
      <c r="AGC106" s="18"/>
      <c r="AGD106" s="18"/>
      <c r="AGE106" s="18"/>
      <c r="AGF106" s="18"/>
      <c r="AGG106" s="18"/>
      <c r="AGH106" s="18"/>
      <c r="AGI106" s="18"/>
      <c r="AGJ106" s="18"/>
      <c r="AGK106" s="18"/>
      <c r="AGL106" s="18"/>
      <c r="AGM106" s="18"/>
      <c r="AGN106" s="18"/>
      <c r="AGO106" s="18"/>
      <c r="AGP106" s="18"/>
      <c r="AGQ106" s="18"/>
      <c r="AGR106" s="18"/>
      <c r="AGS106" s="18"/>
      <c r="AGT106" s="18"/>
      <c r="AGU106" s="18"/>
      <c r="AGV106" s="18"/>
      <c r="AGW106" s="18"/>
      <c r="AGX106" s="18"/>
      <c r="AGY106" s="18"/>
      <c r="AGZ106" s="18"/>
      <c r="AHA106" s="18"/>
      <c r="AHB106" s="18"/>
      <c r="AHC106" s="18"/>
      <c r="AHD106" s="18"/>
      <c r="AHE106" s="18"/>
      <c r="AHF106" s="18"/>
      <c r="AHG106" s="18"/>
      <c r="AHH106" s="18"/>
      <c r="AHI106" s="18"/>
      <c r="AHJ106" s="18"/>
      <c r="AHK106" s="18"/>
    </row>
    <row r="107" spans="1:895" s="165" customFormat="1">
      <c r="A107" s="17"/>
      <c r="B107" s="298"/>
      <c r="C107" s="375"/>
      <c r="D107" s="376"/>
      <c r="K107" s="167"/>
      <c r="L107" s="376"/>
      <c r="S107" s="167"/>
      <c r="T107" s="376"/>
      <c r="AA107" s="167"/>
      <c r="AB107" s="376"/>
      <c r="AF107" s="167"/>
      <c r="AG107" s="376"/>
      <c r="AN107" s="167"/>
      <c r="AO107" s="376"/>
      <c r="AP107" s="167"/>
      <c r="AQ107" s="174"/>
      <c r="AR107" s="296"/>
      <c r="AS107" s="174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18"/>
      <c r="JR107" s="18"/>
      <c r="JS107" s="18"/>
      <c r="JT107" s="18"/>
      <c r="JU107" s="18"/>
      <c r="JV107" s="18"/>
      <c r="JW107" s="18"/>
      <c r="JX107" s="18"/>
      <c r="JY107" s="18"/>
      <c r="JZ107" s="18"/>
      <c r="KA107" s="18"/>
      <c r="KB107" s="18"/>
      <c r="KC107" s="18"/>
      <c r="KD107" s="18"/>
      <c r="KE107" s="18"/>
      <c r="KF107" s="18"/>
      <c r="KG107" s="18"/>
      <c r="KH107" s="18"/>
      <c r="KI107" s="18"/>
      <c r="KJ107" s="18"/>
      <c r="KK107" s="18"/>
      <c r="KL107" s="18"/>
      <c r="KM107" s="18"/>
      <c r="KN107" s="18"/>
      <c r="KO107" s="18"/>
      <c r="KP107" s="18"/>
      <c r="KQ107" s="18"/>
      <c r="KR107" s="18"/>
      <c r="KS107" s="18"/>
      <c r="KT107" s="18"/>
      <c r="KU107" s="18"/>
      <c r="KV107" s="18"/>
      <c r="KW107" s="18"/>
      <c r="KX107" s="18"/>
      <c r="KY107" s="18"/>
      <c r="KZ107" s="18"/>
      <c r="LA107" s="18"/>
      <c r="LB107" s="18"/>
      <c r="LC107" s="18"/>
      <c r="LD107" s="18"/>
      <c r="LE107" s="18"/>
      <c r="LF107" s="18"/>
      <c r="LG107" s="18"/>
      <c r="LH107" s="18"/>
      <c r="LI107" s="18"/>
      <c r="LJ107" s="18"/>
      <c r="LK107" s="18"/>
      <c r="LL107" s="18"/>
      <c r="LM107" s="18"/>
      <c r="LN107" s="18"/>
      <c r="LO107" s="18"/>
      <c r="LP107" s="18"/>
      <c r="LQ107" s="18"/>
      <c r="LR107" s="18"/>
      <c r="LS107" s="18"/>
      <c r="LT107" s="18"/>
      <c r="LU107" s="18"/>
      <c r="LV107" s="18"/>
      <c r="LW107" s="18"/>
      <c r="LX107" s="18"/>
      <c r="LY107" s="18"/>
      <c r="LZ107" s="18"/>
      <c r="MA107" s="18"/>
      <c r="MB107" s="18"/>
      <c r="MC107" s="18"/>
      <c r="MD107" s="18"/>
      <c r="ME107" s="18"/>
      <c r="MF107" s="18"/>
      <c r="MG107" s="18"/>
      <c r="MH107" s="18"/>
      <c r="MI107" s="18"/>
      <c r="MJ107" s="18"/>
      <c r="MK107" s="18"/>
      <c r="ML107" s="18"/>
      <c r="MM107" s="18"/>
      <c r="MN107" s="18"/>
      <c r="MO107" s="18"/>
      <c r="MP107" s="18"/>
      <c r="MQ107" s="18"/>
      <c r="MR107" s="18"/>
      <c r="MS107" s="18"/>
      <c r="MT107" s="18"/>
      <c r="MU107" s="18"/>
      <c r="MV107" s="18"/>
      <c r="MW107" s="18"/>
      <c r="MX107" s="18"/>
      <c r="MY107" s="18"/>
      <c r="MZ107" s="18"/>
      <c r="NA107" s="18"/>
      <c r="NB107" s="18"/>
      <c r="NC107" s="18"/>
      <c r="ND107" s="18"/>
      <c r="NE107" s="18"/>
      <c r="NF107" s="18"/>
      <c r="NG107" s="18"/>
      <c r="NH107" s="18"/>
      <c r="NI107" s="18"/>
      <c r="NJ107" s="18"/>
      <c r="NK107" s="18"/>
      <c r="NL107" s="18"/>
      <c r="NM107" s="18"/>
      <c r="NN107" s="18"/>
      <c r="NO107" s="18"/>
      <c r="NP107" s="18"/>
      <c r="NQ107" s="18"/>
      <c r="NR107" s="18"/>
      <c r="NS107" s="18"/>
      <c r="NT107" s="18"/>
      <c r="NU107" s="18"/>
      <c r="NV107" s="18"/>
      <c r="NW107" s="18"/>
      <c r="NX107" s="18"/>
      <c r="NY107" s="18"/>
      <c r="NZ107" s="18"/>
      <c r="OA107" s="18"/>
      <c r="OB107" s="18"/>
      <c r="OC107" s="18"/>
      <c r="OD107" s="18"/>
      <c r="OE107" s="18"/>
      <c r="OF107" s="18"/>
      <c r="OG107" s="18"/>
      <c r="OH107" s="18"/>
      <c r="OI107" s="18"/>
      <c r="OJ107" s="18"/>
      <c r="OK107" s="18"/>
      <c r="OL107" s="18"/>
      <c r="OM107" s="18"/>
      <c r="ON107" s="18"/>
      <c r="OO107" s="18"/>
      <c r="OP107" s="18"/>
      <c r="OQ107" s="18"/>
      <c r="OR107" s="18"/>
      <c r="OS107" s="18"/>
      <c r="OT107" s="18"/>
      <c r="OU107" s="18"/>
      <c r="OV107" s="18"/>
      <c r="OW107" s="18"/>
      <c r="OX107" s="18"/>
      <c r="OY107" s="18"/>
      <c r="OZ107" s="18"/>
      <c r="PA107" s="18"/>
      <c r="PB107" s="18"/>
      <c r="PC107" s="18"/>
      <c r="PD107" s="18"/>
      <c r="PE107" s="18"/>
      <c r="PF107" s="18"/>
      <c r="PG107" s="18"/>
      <c r="PH107" s="18"/>
      <c r="PI107" s="18"/>
      <c r="PJ107" s="18"/>
      <c r="PK107" s="18"/>
      <c r="PL107" s="18"/>
      <c r="PM107" s="18"/>
      <c r="PN107" s="18"/>
      <c r="PO107" s="18"/>
      <c r="PP107" s="18"/>
      <c r="PQ107" s="18"/>
      <c r="PR107" s="18"/>
      <c r="PS107" s="18"/>
      <c r="PT107" s="18"/>
      <c r="PU107" s="18"/>
      <c r="PV107" s="18"/>
      <c r="PW107" s="18"/>
      <c r="PX107" s="18"/>
      <c r="PY107" s="18"/>
      <c r="PZ107" s="18"/>
      <c r="QA107" s="18"/>
      <c r="QB107" s="18"/>
      <c r="QC107" s="18"/>
      <c r="QD107" s="18"/>
      <c r="QE107" s="18"/>
      <c r="QF107" s="18"/>
      <c r="QG107" s="18"/>
      <c r="QH107" s="18"/>
      <c r="QI107" s="18"/>
      <c r="QJ107" s="18"/>
      <c r="QK107" s="18"/>
      <c r="QL107" s="18"/>
      <c r="QM107" s="18"/>
      <c r="QN107" s="18"/>
      <c r="QO107" s="18"/>
      <c r="QP107" s="18"/>
      <c r="QQ107" s="18"/>
      <c r="QR107" s="18"/>
      <c r="QS107" s="18"/>
      <c r="QT107" s="18"/>
      <c r="QU107" s="18"/>
      <c r="QV107" s="18"/>
      <c r="QW107" s="18"/>
      <c r="QX107" s="18"/>
      <c r="QY107" s="18"/>
      <c r="QZ107" s="18"/>
      <c r="RA107" s="18"/>
      <c r="RB107" s="18"/>
      <c r="RC107" s="18"/>
      <c r="RD107" s="18"/>
      <c r="RE107" s="18"/>
      <c r="RF107" s="18"/>
      <c r="RG107" s="18"/>
      <c r="RH107" s="18"/>
      <c r="RI107" s="18"/>
      <c r="RJ107" s="18"/>
      <c r="RK107" s="18"/>
      <c r="RL107" s="18"/>
      <c r="RM107" s="18"/>
      <c r="RN107" s="18"/>
      <c r="RO107" s="18"/>
      <c r="RP107" s="18"/>
      <c r="RQ107" s="18"/>
      <c r="RR107" s="18"/>
      <c r="RS107" s="18"/>
      <c r="RT107" s="18"/>
      <c r="RU107" s="18"/>
      <c r="RV107" s="18"/>
      <c r="RW107" s="18"/>
      <c r="RX107" s="18"/>
      <c r="RY107" s="18"/>
      <c r="RZ107" s="18"/>
      <c r="SA107" s="18"/>
      <c r="SB107" s="18"/>
      <c r="SC107" s="18"/>
      <c r="SD107" s="18"/>
      <c r="SE107" s="18"/>
      <c r="SF107" s="18"/>
      <c r="SG107" s="18"/>
      <c r="SH107" s="18"/>
      <c r="SI107" s="18"/>
      <c r="SJ107" s="18"/>
      <c r="SK107" s="18"/>
      <c r="SL107" s="18"/>
      <c r="SM107" s="18"/>
      <c r="SN107" s="18"/>
      <c r="SO107" s="18"/>
      <c r="SP107" s="18"/>
      <c r="SQ107" s="18"/>
      <c r="SR107" s="18"/>
      <c r="SS107" s="18"/>
      <c r="ST107" s="18"/>
      <c r="SU107" s="18"/>
      <c r="SV107" s="18"/>
      <c r="SW107" s="18"/>
      <c r="SX107" s="18"/>
      <c r="SY107" s="18"/>
      <c r="SZ107" s="18"/>
      <c r="TA107" s="18"/>
      <c r="TB107" s="18"/>
      <c r="TC107" s="18"/>
      <c r="TD107" s="18"/>
      <c r="TE107" s="18"/>
      <c r="TF107" s="18"/>
      <c r="TG107" s="18"/>
      <c r="TH107" s="18"/>
      <c r="TI107" s="18"/>
      <c r="TJ107" s="18"/>
      <c r="TK107" s="18"/>
      <c r="TL107" s="18"/>
      <c r="TM107" s="18"/>
      <c r="TN107" s="18"/>
      <c r="TO107" s="18"/>
      <c r="TP107" s="18"/>
      <c r="TQ107" s="18"/>
      <c r="TR107" s="18"/>
      <c r="TS107" s="18"/>
      <c r="TT107" s="18"/>
      <c r="TU107" s="18"/>
      <c r="TV107" s="18"/>
      <c r="TW107" s="18"/>
      <c r="TX107" s="18"/>
      <c r="TY107" s="18"/>
      <c r="TZ107" s="18"/>
      <c r="UA107" s="18"/>
      <c r="UB107" s="18"/>
      <c r="UC107" s="18"/>
      <c r="UD107" s="18"/>
      <c r="UE107" s="18"/>
      <c r="UF107" s="18"/>
      <c r="UG107" s="18"/>
      <c r="UH107" s="18"/>
      <c r="UI107" s="18"/>
      <c r="UJ107" s="18"/>
      <c r="UK107" s="18"/>
      <c r="UL107" s="18"/>
      <c r="UM107" s="18"/>
      <c r="UN107" s="18"/>
      <c r="UO107" s="18"/>
      <c r="UP107" s="18"/>
      <c r="UQ107" s="18"/>
      <c r="UR107" s="18"/>
      <c r="US107" s="18"/>
      <c r="UT107" s="18"/>
      <c r="UU107" s="18"/>
      <c r="UV107" s="18"/>
      <c r="UW107" s="18"/>
      <c r="UX107" s="18"/>
      <c r="UY107" s="18"/>
      <c r="UZ107" s="18"/>
      <c r="VA107" s="18"/>
      <c r="VB107" s="18"/>
      <c r="VC107" s="18"/>
      <c r="VD107" s="18"/>
      <c r="VE107" s="18"/>
      <c r="VF107" s="18"/>
      <c r="VG107" s="18"/>
      <c r="VH107" s="18"/>
      <c r="VI107" s="18"/>
      <c r="VJ107" s="18"/>
      <c r="VK107" s="18"/>
      <c r="VL107" s="18"/>
      <c r="VM107" s="18"/>
      <c r="VN107" s="18"/>
      <c r="VO107" s="18"/>
      <c r="VP107" s="18"/>
      <c r="VQ107" s="18"/>
      <c r="VR107" s="18"/>
      <c r="VS107" s="18"/>
      <c r="VT107" s="18"/>
      <c r="VU107" s="18"/>
      <c r="VV107" s="18"/>
      <c r="VW107" s="18"/>
      <c r="VX107" s="18"/>
      <c r="VY107" s="18"/>
      <c r="VZ107" s="18"/>
      <c r="WA107" s="18"/>
      <c r="WB107" s="18"/>
      <c r="WC107" s="18"/>
      <c r="WD107" s="18"/>
      <c r="WE107" s="18"/>
      <c r="WF107" s="18"/>
      <c r="WG107" s="18"/>
      <c r="WH107" s="18"/>
      <c r="WI107" s="18"/>
      <c r="WJ107" s="18"/>
      <c r="WK107" s="18"/>
      <c r="WL107" s="18"/>
      <c r="WM107" s="18"/>
      <c r="WN107" s="18"/>
      <c r="WO107" s="18"/>
      <c r="WP107" s="18"/>
      <c r="WQ107" s="18"/>
      <c r="WR107" s="18"/>
      <c r="WS107" s="18"/>
      <c r="WT107" s="18"/>
      <c r="WU107" s="18"/>
      <c r="WV107" s="18"/>
      <c r="WW107" s="18"/>
      <c r="WX107" s="18"/>
      <c r="WY107" s="18"/>
      <c r="WZ107" s="18"/>
      <c r="XA107" s="18"/>
      <c r="XB107" s="18"/>
      <c r="XC107" s="18"/>
      <c r="XD107" s="18"/>
      <c r="XE107" s="18"/>
      <c r="XF107" s="18"/>
      <c r="XG107" s="18"/>
      <c r="XH107" s="18"/>
      <c r="XI107" s="18"/>
      <c r="XJ107" s="18"/>
      <c r="XK107" s="18"/>
      <c r="XL107" s="18"/>
      <c r="XM107" s="18"/>
      <c r="XN107" s="18"/>
      <c r="XO107" s="18"/>
      <c r="XP107" s="18"/>
      <c r="XQ107" s="18"/>
      <c r="XR107" s="18"/>
      <c r="XS107" s="18"/>
      <c r="XT107" s="18"/>
      <c r="XU107" s="18"/>
      <c r="XV107" s="18"/>
      <c r="XW107" s="18"/>
      <c r="XX107" s="18"/>
      <c r="XY107" s="18"/>
      <c r="XZ107" s="18"/>
      <c r="YA107" s="18"/>
      <c r="YB107" s="18"/>
      <c r="YC107" s="18"/>
      <c r="YD107" s="18"/>
      <c r="YE107" s="18"/>
      <c r="YF107" s="18"/>
      <c r="YG107" s="18"/>
      <c r="YH107" s="18"/>
      <c r="YI107" s="18"/>
      <c r="YJ107" s="18"/>
      <c r="YK107" s="18"/>
      <c r="YL107" s="18"/>
      <c r="YM107" s="18"/>
      <c r="YN107" s="18"/>
      <c r="YO107" s="18"/>
      <c r="YP107" s="18"/>
      <c r="YQ107" s="18"/>
      <c r="YR107" s="18"/>
      <c r="YS107" s="18"/>
      <c r="YT107" s="18"/>
      <c r="YU107" s="18"/>
      <c r="YV107" s="18"/>
      <c r="YW107" s="18"/>
      <c r="YX107" s="18"/>
      <c r="YY107" s="18"/>
      <c r="YZ107" s="18"/>
      <c r="ZA107" s="18"/>
      <c r="ZB107" s="18"/>
      <c r="ZC107" s="18"/>
      <c r="ZD107" s="18"/>
      <c r="ZE107" s="18"/>
      <c r="ZF107" s="18"/>
      <c r="ZG107" s="18"/>
      <c r="ZH107" s="18"/>
      <c r="ZI107" s="18"/>
      <c r="ZJ107" s="18"/>
      <c r="ZK107" s="18"/>
      <c r="ZL107" s="18"/>
      <c r="ZM107" s="18"/>
      <c r="ZN107" s="18"/>
      <c r="ZO107" s="18"/>
      <c r="ZP107" s="18"/>
      <c r="ZQ107" s="18"/>
      <c r="ZR107" s="18"/>
      <c r="ZS107" s="18"/>
      <c r="ZT107" s="18"/>
      <c r="ZU107" s="18"/>
      <c r="ZV107" s="18"/>
      <c r="ZW107" s="18"/>
      <c r="ZX107" s="18"/>
      <c r="ZY107" s="18"/>
      <c r="ZZ107" s="18"/>
      <c r="AAA107" s="18"/>
      <c r="AAB107" s="18"/>
      <c r="AAC107" s="18"/>
      <c r="AAD107" s="18"/>
      <c r="AAE107" s="18"/>
      <c r="AAF107" s="18"/>
      <c r="AAG107" s="18"/>
      <c r="AAH107" s="18"/>
      <c r="AAI107" s="18"/>
      <c r="AAJ107" s="18"/>
      <c r="AAK107" s="18"/>
      <c r="AAL107" s="18"/>
      <c r="AAM107" s="18"/>
      <c r="AAN107" s="18"/>
      <c r="AAO107" s="18"/>
      <c r="AAP107" s="18"/>
      <c r="AAQ107" s="18"/>
      <c r="AAR107" s="18"/>
      <c r="AAS107" s="18"/>
      <c r="AAT107" s="18"/>
      <c r="AAU107" s="18"/>
      <c r="AAV107" s="18"/>
      <c r="AAW107" s="18"/>
      <c r="AAX107" s="18"/>
      <c r="AAY107" s="18"/>
      <c r="AAZ107" s="18"/>
      <c r="ABA107" s="18"/>
      <c r="ABB107" s="18"/>
      <c r="ABC107" s="18"/>
      <c r="ABD107" s="18"/>
      <c r="ABE107" s="18"/>
      <c r="ABF107" s="18"/>
      <c r="ABG107" s="18"/>
      <c r="ABH107" s="18"/>
      <c r="ABI107" s="18"/>
      <c r="ABJ107" s="18"/>
      <c r="ABK107" s="18"/>
      <c r="ABL107" s="18"/>
      <c r="ABM107" s="18"/>
      <c r="ABN107" s="18"/>
      <c r="ABO107" s="18"/>
      <c r="ABP107" s="18"/>
      <c r="ABQ107" s="18"/>
      <c r="ABR107" s="18"/>
      <c r="ABS107" s="18"/>
      <c r="ABT107" s="18"/>
      <c r="ABU107" s="18"/>
      <c r="ABV107" s="18"/>
      <c r="ABW107" s="18"/>
      <c r="ABX107" s="18"/>
      <c r="ABY107" s="18"/>
      <c r="ABZ107" s="18"/>
      <c r="ACA107" s="18"/>
      <c r="ACB107" s="18"/>
      <c r="ACC107" s="18"/>
      <c r="ACD107" s="18"/>
      <c r="ACE107" s="18"/>
      <c r="ACF107" s="18"/>
      <c r="ACG107" s="18"/>
      <c r="ACH107" s="18"/>
      <c r="ACI107" s="18"/>
      <c r="ACJ107" s="18"/>
      <c r="ACK107" s="18"/>
      <c r="ACL107" s="18"/>
      <c r="ACM107" s="18"/>
      <c r="ACN107" s="18"/>
      <c r="ACO107" s="18"/>
      <c r="ACP107" s="18"/>
      <c r="ACQ107" s="18"/>
      <c r="ACR107" s="18"/>
      <c r="ACS107" s="18"/>
      <c r="ACT107" s="18"/>
      <c r="ACU107" s="18"/>
      <c r="ACV107" s="18"/>
      <c r="ACW107" s="18"/>
      <c r="ACX107" s="18"/>
      <c r="ACY107" s="18"/>
      <c r="ACZ107" s="18"/>
      <c r="ADA107" s="18"/>
      <c r="ADB107" s="18"/>
      <c r="ADC107" s="18"/>
      <c r="ADD107" s="18"/>
      <c r="ADE107" s="18"/>
      <c r="ADF107" s="18"/>
      <c r="ADG107" s="18"/>
      <c r="ADH107" s="18"/>
      <c r="ADI107" s="18"/>
      <c r="ADJ107" s="18"/>
      <c r="ADK107" s="18"/>
      <c r="ADL107" s="18"/>
      <c r="ADM107" s="18"/>
      <c r="ADN107" s="18"/>
      <c r="ADO107" s="18"/>
      <c r="ADP107" s="18"/>
      <c r="ADQ107" s="18"/>
      <c r="ADR107" s="18"/>
      <c r="ADS107" s="18"/>
      <c r="ADT107" s="18"/>
      <c r="ADU107" s="18"/>
      <c r="ADV107" s="18"/>
      <c r="ADW107" s="18"/>
      <c r="ADX107" s="18"/>
      <c r="ADY107" s="18"/>
      <c r="ADZ107" s="18"/>
      <c r="AEA107" s="18"/>
      <c r="AEB107" s="18"/>
      <c r="AEC107" s="18"/>
      <c r="AED107" s="18"/>
      <c r="AEE107" s="18"/>
      <c r="AEF107" s="18"/>
      <c r="AEG107" s="18"/>
      <c r="AEH107" s="18"/>
      <c r="AEI107" s="18"/>
      <c r="AEJ107" s="18"/>
      <c r="AEK107" s="18"/>
      <c r="AEL107" s="18"/>
      <c r="AEM107" s="18"/>
      <c r="AEN107" s="18"/>
      <c r="AEO107" s="18"/>
      <c r="AEP107" s="18"/>
      <c r="AEQ107" s="18"/>
      <c r="AER107" s="18"/>
      <c r="AES107" s="18"/>
      <c r="AET107" s="18"/>
      <c r="AEU107" s="18"/>
      <c r="AEV107" s="18"/>
      <c r="AEW107" s="18"/>
      <c r="AEX107" s="18"/>
      <c r="AEY107" s="18"/>
      <c r="AEZ107" s="18"/>
      <c r="AFA107" s="18"/>
      <c r="AFB107" s="18"/>
      <c r="AFC107" s="18"/>
      <c r="AFD107" s="18"/>
      <c r="AFE107" s="18"/>
      <c r="AFF107" s="18"/>
      <c r="AFG107" s="18"/>
      <c r="AFH107" s="18"/>
      <c r="AFI107" s="18"/>
      <c r="AFJ107" s="18"/>
      <c r="AFK107" s="18"/>
      <c r="AFL107" s="18"/>
      <c r="AFM107" s="18"/>
      <c r="AFN107" s="18"/>
      <c r="AFO107" s="18"/>
      <c r="AFP107" s="18"/>
      <c r="AFQ107" s="18"/>
      <c r="AFR107" s="18"/>
      <c r="AFS107" s="18"/>
      <c r="AFT107" s="18"/>
      <c r="AFU107" s="18"/>
      <c r="AFV107" s="18"/>
      <c r="AFW107" s="18"/>
      <c r="AFX107" s="18"/>
      <c r="AFY107" s="18"/>
      <c r="AFZ107" s="18"/>
      <c r="AGA107" s="18"/>
      <c r="AGB107" s="18"/>
      <c r="AGC107" s="18"/>
      <c r="AGD107" s="18"/>
      <c r="AGE107" s="18"/>
      <c r="AGF107" s="18"/>
      <c r="AGG107" s="18"/>
      <c r="AGH107" s="18"/>
      <c r="AGI107" s="18"/>
      <c r="AGJ107" s="18"/>
      <c r="AGK107" s="18"/>
      <c r="AGL107" s="18"/>
      <c r="AGM107" s="18"/>
      <c r="AGN107" s="18"/>
      <c r="AGO107" s="18"/>
      <c r="AGP107" s="18"/>
      <c r="AGQ107" s="18"/>
      <c r="AGR107" s="18"/>
      <c r="AGS107" s="18"/>
      <c r="AGT107" s="18"/>
      <c r="AGU107" s="18"/>
      <c r="AGV107" s="18"/>
      <c r="AGW107" s="18"/>
      <c r="AGX107" s="18"/>
      <c r="AGY107" s="18"/>
      <c r="AGZ107" s="18"/>
      <c r="AHA107" s="18"/>
      <c r="AHB107" s="18"/>
      <c r="AHC107" s="18"/>
      <c r="AHD107" s="18"/>
      <c r="AHE107" s="18"/>
      <c r="AHF107" s="18"/>
      <c r="AHG107" s="18"/>
      <c r="AHH107" s="18"/>
      <c r="AHI107" s="18"/>
      <c r="AHJ107" s="18"/>
      <c r="AHK107" s="18"/>
    </row>
    <row r="108" spans="1:895" s="165" customFormat="1">
      <c r="A108" s="17"/>
      <c r="B108" s="298"/>
      <c r="C108" s="375"/>
      <c r="D108" s="376"/>
      <c r="K108" s="167"/>
      <c r="L108" s="376"/>
      <c r="S108" s="167"/>
      <c r="T108" s="376"/>
      <c r="AA108" s="167"/>
      <c r="AB108" s="376"/>
      <c r="AF108" s="167"/>
      <c r="AG108" s="376"/>
      <c r="AN108" s="167"/>
      <c r="AO108" s="376"/>
      <c r="AP108" s="167"/>
      <c r="AQ108" s="174"/>
      <c r="AR108" s="296"/>
      <c r="AS108" s="174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  <c r="IX108" s="18"/>
      <c r="IY108" s="18"/>
      <c r="IZ108" s="18"/>
      <c r="JA108" s="18"/>
      <c r="JB108" s="18"/>
      <c r="JC108" s="18"/>
      <c r="JD108" s="18"/>
      <c r="JE108" s="18"/>
      <c r="JF108" s="18"/>
      <c r="JG108" s="18"/>
      <c r="JH108" s="18"/>
      <c r="JI108" s="18"/>
      <c r="JJ108" s="18"/>
      <c r="JK108" s="18"/>
      <c r="JL108" s="18"/>
      <c r="JM108" s="18"/>
      <c r="JN108" s="18"/>
      <c r="JO108" s="18"/>
      <c r="JP108" s="18"/>
      <c r="JQ108" s="18"/>
      <c r="JR108" s="18"/>
      <c r="JS108" s="18"/>
      <c r="JT108" s="18"/>
      <c r="JU108" s="18"/>
      <c r="JV108" s="18"/>
      <c r="JW108" s="18"/>
      <c r="JX108" s="18"/>
      <c r="JY108" s="18"/>
      <c r="JZ108" s="18"/>
      <c r="KA108" s="18"/>
      <c r="KB108" s="18"/>
      <c r="KC108" s="18"/>
      <c r="KD108" s="18"/>
      <c r="KE108" s="18"/>
      <c r="KF108" s="18"/>
      <c r="KG108" s="18"/>
      <c r="KH108" s="18"/>
      <c r="KI108" s="18"/>
      <c r="KJ108" s="18"/>
      <c r="KK108" s="18"/>
      <c r="KL108" s="18"/>
      <c r="KM108" s="18"/>
      <c r="KN108" s="18"/>
      <c r="KO108" s="18"/>
      <c r="KP108" s="18"/>
      <c r="KQ108" s="18"/>
      <c r="KR108" s="18"/>
      <c r="KS108" s="18"/>
      <c r="KT108" s="18"/>
      <c r="KU108" s="18"/>
      <c r="KV108" s="18"/>
      <c r="KW108" s="18"/>
      <c r="KX108" s="18"/>
      <c r="KY108" s="18"/>
      <c r="KZ108" s="18"/>
      <c r="LA108" s="18"/>
      <c r="LB108" s="18"/>
      <c r="LC108" s="18"/>
      <c r="LD108" s="18"/>
      <c r="LE108" s="18"/>
      <c r="LF108" s="18"/>
      <c r="LG108" s="18"/>
      <c r="LH108" s="18"/>
      <c r="LI108" s="18"/>
      <c r="LJ108" s="18"/>
      <c r="LK108" s="18"/>
      <c r="LL108" s="18"/>
      <c r="LM108" s="18"/>
      <c r="LN108" s="18"/>
      <c r="LO108" s="18"/>
      <c r="LP108" s="18"/>
      <c r="LQ108" s="18"/>
      <c r="LR108" s="18"/>
      <c r="LS108" s="18"/>
      <c r="LT108" s="18"/>
      <c r="LU108" s="18"/>
      <c r="LV108" s="18"/>
      <c r="LW108" s="18"/>
      <c r="LX108" s="18"/>
      <c r="LY108" s="18"/>
      <c r="LZ108" s="18"/>
      <c r="MA108" s="18"/>
      <c r="MB108" s="18"/>
      <c r="MC108" s="18"/>
      <c r="MD108" s="18"/>
      <c r="ME108" s="18"/>
      <c r="MF108" s="18"/>
      <c r="MG108" s="18"/>
      <c r="MH108" s="18"/>
      <c r="MI108" s="18"/>
      <c r="MJ108" s="18"/>
      <c r="MK108" s="18"/>
      <c r="ML108" s="18"/>
      <c r="MM108" s="18"/>
      <c r="MN108" s="18"/>
      <c r="MO108" s="18"/>
      <c r="MP108" s="18"/>
      <c r="MQ108" s="18"/>
      <c r="MR108" s="18"/>
      <c r="MS108" s="18"/>
      <c r="MT108" s="18"/>
      <c r="MU108" s="18"/>
      <c r="MV108" s="18"/>
      <c r="MW108" s="18"/>
      <c r="MX108" s="18"/>
      <c r="MY108" s="18"/>
      <c r="MZ108" s="18"/>
      <c r="NA108" s="18"/>
      <c r="NB108" s="18"/>
      <c r="NC108" s="18"/>
      <c r="ND108" s="18"/>
      <c r="NE108" s="18"/>
      <c r="NF108" s="18"/>
      <c r="NG108" s="18"/>
      <c r="NH108" s="18"/>
      <c r="NI108" s="18"/>
      <c r="NJ108" s="18"/>
      <c r="NK108" s="18"/>
      <c r="NL108" s="18"/>
      <c r="NM108" s="18"/>
      <c r="NN108" s="18"/>
      <c r="NO108" s="18"/>
      <c r="NP108" s="18"/>
      <c r="NQ108" s="18"/>
      <c r="NR108" s="18"/>
      <c r="NS108" s="18"/>
      <c r="NT108" s="18"/>
      <c r="NU108" s="18"/>
      <c r="NV108" s="18"/>
      <c r="NW108" s="18"/>
      <c r="NX108" s="18"/>
      <c r="NY108" s="18"/>
      <c r="NZ108" s="18"/>
      <c r="OA108" s="18"/>
      <c r="OB108" s="18"/>
      <c r="OC108" s="18"/>
      <c r="OD108" s="18"/>
      <c r="OE108" s="18"/>
      <c r="OF108" s="18"/>
      <c r="OG108" s="18"/>
      <c r="OH108" s="18"/>
      <c r="OI108" s="18"/>
      <c r="OJ108" s="18"/>
      <c r="OK108" s="18"/>
      <c r="OL108" s="18"/>
      <c r="OM108" s="18"/>
      <c r="ON108" s="18"/>
      <c r="OO108" s="18"/>
      <c r="OP108" s="18"/>
      <c r="OQ108" s="18"/>
      <c r="OR108" s="18"/>
      <c r="OS108" s="18"/>
      <c r="OT108" s="18"/>
      <c r="OU108" s="18"/>
      <c r="OV108" s="18"/>
      <c r="OW108" s="18"/>
      <c r="OX108" s="18"/>
      <c r="OY108" s="18"/>
      <c r="OZ108" s="18"/>
      <c r="PA108" s="18"/>
      <c r="PB108" s="18"/>
      <c r="PC108" s="18"/>
      <c r="PD108" s="18"/>
      <c r="PE108" s="18"/>
      <c r="PF108" s="18"/>
      <c r="PG108" s="18"/>
      <c r="PH108" s="18"/>
      <c r="PI108" s="18"/>
      <c r="PJ108" s="18"/>
      <c r="PK108" s="18"/>
      <c r="PL108" s="18"/>
      <c r="PM108" s="18"/>
      <c r="PN108" s="18"/>
      <c r="PO108" s="18"/>
      <c r="PP108" s="18"/>
      <c r="PQ108" s="18"/>
      <c r="PR108" s="18"/>
      <c r="PS108" s="18"/>
      <c r="PT108" s="18"/>
      <c r="PU108" s="18"/>
      <c r="PV108" s="18"/>
      <c r="PW108" s="18"/>
      <c r="PX108" s="18"/>
      <c r="PY108" s="18"/>
      <c r="PZ108" s="18"/>
      <c r="QA108" s="18"/>
      <c r="QB108" s="18"/>
      <c r="QC108" s="18"/>
      <c r="QD108" s="18"/>
      <c r="QE108" s="18"/>
      <c r="QF108" s="18"/>
      <c r="QG108" s="18"/>
      <c r="QH108" s="18"/>
      <c r="QI108" s="18"/>
      <c r="QJ108" s="18"/>
      <c r="QK108" s="18"/>
      <c r="QL108" s="18"/>
      <c r="QM108" s="18"/>
      <c r="QN108" s="18"/>
      <c r="QO108" s="18"/>
      <c r="QP108" s="18"/>
      <c r="QQ108" s="18"/>
      <c r="QR108" s="18"/>
      <c r="QS108" s="18"/>
      <c r="QT108" s="18"/>
      <c r="QU108" s="18"/>
      <c r="QV108" s="18"/>
      <c r="QW108" s="18"/>
      <c r="QX108" s="18"/>
      <c r="QY108" s="18"/>
      <c r="QZ108" s="18"/>
      <c r="RA108" s="18"/>
      <c r="RB108" s="18"/>
      <c r="RC108" s="18"/>
      <c r="RD108" s="18"/>
      <c r="RE108" s="18"/>
      <c r="RF108" s="18"/>
      <c r="RG108" s="18"/>
      <c r="RH108" s="18"/>
      <c r="RI108" s="18"/>
      <c r="RJ108" s="18"/>
      <c r="RK108" s="18"/>
      <c r="RL108" s="18"/>
      <c r="RM108" s="18"/>
      <c r="RN108" s="18"/>
      <c r="RO108" s="18"/>
      <c r="RP108" s="18"/>
      <c r="RQ108" s="18"/>
      <c r="RR108" s="18"/>
      <c r="RS108" s="18"/>
      <c r="RT108" s="18"/>
      <c r="RU108" s="18"/>
      <c r="RV108" s="18"/>
      <c r="RW108" s="18"/>
      <c r="RX108" s="18"/>
      <c r="RY108" s="18"/>
      <c r="RZ108" s="18"/>
      <c r="SA108" s="18"/>
      <c r="SB108" s="18"/>
      <c r="SC108" s="18"/>
      <c r="SD108" s="18"/>
      <c r="SE108" s="18"/>
      <c r="SF108" s="18"/>
      <c r="SG108" s="18"/>
      <c r="SH108" s="18"/>
      <c r="SI108" s="18"/>
      <c r="SJ108" s="18"/>
      <c r="SK108" s="18"/>
      <c r="SL108" s="18"/>
      <c r="SM108" s="18"/>
      <c r="SN108" s="18"/>
      <c r="SO108" s="18"/>
      <c r="SP108" s="18"/>
      <c r="SQ108" s="18"/>
      <c r="SR108" s="18"/>
      <c r="SS108" s="18"/>
      <c r="ST108" s="18"/>
      <c r="SU108" s="18"/>
      <c r="SV108" s="18"/>
      <c r="SW108" s="18"/>
      <c r="SX108" s="18"/>
      <c r="SY108" s="18"/>
      <c r="SZ108" s="18"/>
      <c r="TA108" s="18"/>
      <c r="TB108" s="18"/>
      <c r="TC108" s="18"/>
      <c r="TD108" s="18"/>
      <c r="TE108" s="18"/>
      <c r="TF108" s="18"/>
      <c r="TG108" s="18"/>
      <c r="TH108" s="18"/>
      <c r="TI108" s="18"/>
      <c r="TJ108" s="18"/>
      <c r="TK108" s="18"/>
      <c r="TL108" s="18"/>
      <c r="TM108" s="18"/>
      <c r="TN108" s="18"/>
      <c r="TO108" s="18"/>
      <c r="TP108" s="18"/>
      <c r="TQ108" s="18"/>
      <c r="TR108" s="18"/>
      <c r="TS108" s="18"/>
      <c r="TT108" s="18"/>
      <c r="TU108" s="18"/>
      <c r="TV108" s="18"/>
      <c r="TW108" s="18"/>
      <c r="TX108" s="18"/>
      <c r="TY108" s="18"/>
      <c r="TZ108" s="18"/>
      <c r="UA108" s="18"/>
      <c r="UB108" s="18"/>
      <c r="UC108" s="18"/>
      <c r="UD108" s="18"/>
      <c r="UE108" s="18"/>
      <c r="UF108" s="18"/>
      <c r="UG108" s="18"/>
      <c r="UH108" s="18"/>
      <c r="UI108" s="18"/>
      <c r="UJ108" s="18"/>
      <c r="UK108" s="18"/>
      <c r="UL108" s="18"/>
      <c r="UM108" s="18"/>
      <c r="UN108" s="18"/>
      <c r="UO108" s="18"/>
      <c r="UP108" s="18"/>
      <c r="UQ108" s="18"/>
      <c r="UR108" s="18"/>
      <c r="US108" s="18"/>
      <c r="UT108" s="18"/>
      <c r="UU108" s="18"/>
      <c r="UV108" s="18"/>
      <c r="UW108" s="18"/>
      <c r="UX108" s="18"/>
      <c r="UY108" s="18"/>
      <c r="UZ108" s="18"/>
      <c r="VA108" s="18"/>
      <c r="VB108" s="18"/>
      <c r="VC108" s="18"/>
      <c r="VD108" s="18"/>
      <c r="VE108" s="18"/>
      <c r="VF108" s="18"/>
      <c r="VG108" s="18"/>
      <c r="VH108" s="18"/>
      <c r="VI108" s="18"/>
      <c r="VJ108" s="18"/>
      <c r="VK108" s="18"/>
      <c r="VL108" s="18"/>
      <c r="VM108" s="18"/>
      <c r="VN108" s="18"/>
      <c r="VO108" s="18"/>
      <c r="VP108" s="18"/>
      <c r="VQ108" s="18"/>
      <c r="VR108" s="18"/>
      <c r="VS108" s="18"/>
      <c r="VT108" s="18"/>
      <c r="VU108" s="18"/>
      <c r="VV108" s="18"/>
      <c r="VW108" s="18"/>
      <c r="VX108" s="18"/>
      <c r="VY108" s="18"/>
      <c r="VZ108" s="18"/>
      <c r="WA108" s="18"/>
      <c r="WB108" s="18"/>
      <c r="WC108" s="18"/>
      <c r="WD108" s="18"/>
      <c r="WE108" s="18"/>
      <c r="WF108" s="18"/>
      <c r="WG108" s="18"/>
      <c r="WH108" s="18"/>
      <c r="WI108" s="18"/>
      <c r="WJ108" s="18"/>
      <c r="WK108" s="18"/>
      <c r="WL108" s="18"/>
      <c r="WM108" s="18"/>
      <c r="WN108" s="18"/>
      <c r="WO108" s="18"/>
      <c r="WP108" s="18"/>
      <c r="WQ108" s="18"/>
      <c r="WR108" s="18"/>
      <c r="WS108" s="18"/>
      <c r="WT108" s="18"/>
      <c r="WU108" s="18"/>
      <c r="WV108" s="18"/>
      <c r="WW108" s="18"/>
      <c r="WX108" s="18"/>
      <c r="WY108" s="18"/>
      <c r="WZ108" s="18"/>
      <c r="XA108" s="18"/>
      <c r="XB108" s="18"/>
      <c r="XC108" s="18"/>
      <c r="XD108" s="18"/>
      <c r="XE108" s="18"/>
      <c r="XF108" s="18"/>
      <c r="XG108" s="18"/>
      <c r="XH108" s="18"/>
      <c r="XI108" s="18"/>
      <c r="XJ108" s="18"/>
      <c r="XK108" s="18"/>
      <c r="XL108" s="18"/>
      <c r="XM108" s="18"/>
      <c r="XN108" s="18"/>
      <c r="XO108" s="18"/>
      <c r="XP108" s="18"/>
      <c r="XQ108" s="18"/>
      <c r="XR108" s="18"/>
      <c r="XS108" s="18"/>
      <c r="XT108" s="18"/>
      <c r="XU108" s="18"/>
      <c r="XV108" s="18"/>
      <c r="XW108" s="18"/>
      <c r="XX108" s="18"/>
      <c r="XY108" s="18"/>
      <c r="XZ108" s="18"/>
      <c r="YA108" s="18"/>
      <c r="YB108" s="18"/>
      <c r="YC108" s="18"/>
      <c r="YD108" s="18"/>
      <c r="YE108" s="18"/>
      <c r="YF108" s="18"/>
      <c r="YG108" s="18"/>
      <c r="YH108" s="18"/>
      <c r="YI108" s="18"/>
      <c r="YJ108" s="18"/>
      <c r="YK108" s="18"/>
      <c r="YL108" s="18"/>
      <c r="YM108" s="18"/>
      <c r="YN108" s="18"/>
      <c r="YO108" s="18"/>
      <c r="YP108" s="18"/>
      <c r="YQ108" s="18"/>
      <c r="YR108" s="18"/>
      <c r="YS108" s="18"/>
      <c r="YT108" s="18"/>
      <c r="YU108" s="18"/>
      <c r="YV108" s="18"/>
      <c r="YW108" s="18"/>
      <c r="YX108" s="18"/>
      <c r="YY108" s="18"/>
      <c r="YZ108" s="18"/>
      <c r="ZA108" s="18"/>
      <c r="ZB108" s="18"/>
      <c r="ZC108" s="18"/>
      <c r="ZD108" s="18"/>
      <c r="ZE108" s="18"/>
      <c r="ZF108" s="18"/>
      <c r="ZG108" s="18"/>
      <c r="ZH108" s="18"/>
      <c r="ZI108" s="18"/>
      <c r="ZJ108" s="18"/>
      <c r="ZK108" s="18"/>
      <c r="ZL108" s="18"/>
      <c r="ZM108" s="18"/>
      <c r="ZN108" s="18"/>
      <c r="ZO108" s="18"/>
      <c r="ZP108" s="18"/>
      <c r="ZQ108" s="18"/>
      <c r="ZR108" s="18"/>
      <c r="ZS108" s="18"/>
      <c r="ZT108" s="18"/>
      <c r="ZU108" s="18"/>
      <c r="ZV108" s="18"/>
      <c r="ZW108" s="18"/>
      <c r="ZX108" s="18"/>
      <c r="ZY108" s="18"/>
      <c r="ZZ108" s="18"/>
      <c r="AAA108" s="18"/>
      <c r="AAB108" s="18"/>
      <c r="AAC108" s="18"/>
      <c r="AAD108" s="18"/>
      <c r="AAE108" s="18"/>
      <c r="AAF108" s="18"/>
      <c r="AAG108" s="18"/>
      <c r="AAH108" s="18"/>
      <c r="AAI108" s="18"/>
      <c r="AAJ108" s="18"/>
      <c r="AAK108" s="18"/>
      <c r="AAL108" s="18"/>
      <c r="AAM108" s="18"/>
      <c r="AAN108" s="18"/>
      <c r="AAO108" s="18"/>
      <c r="AAP108" s="18"/>
      <c r="AAQ108" s="18"/>
      <c r="AAR108" s="18"/>
      <c r="AAS108" s="18"/>
      <c r="AAT108" s="18"/>
      <c r="AAU108" s="18"/>
      <c r="AAV108" s="18"/>
      <c r="AAW108" s="18"/>
      <c r="AAX108" s="18"/>
      <c r="AAY108" s="18"/>
      <c r="AAZ108" s="18"/>
      <c r="ABA108" s="18"/>
      <c r="ABB108" s="18"/>
      <c r="ABC108" s="18"/>
      <c r="ABD108" s="18"/>
      <c r="ABE108" s="18"/>
      <c r="ABF108" s="18"/>
      <c r="ABG108" s="18"/>
      <c r="ABH108" s="18"/>
      <c r="ABI108" s="18"/>
      <c r="ABJ108" s="18"/>
      <c r="ABK108" s="18"/>
      <c r="ABL108" s="18"/>
      <c r="ABM108" s="18"/>
      <c r="ABN108" s="18"/>
      <c r="ABO108" s="18"/>
      <c r="ABP108" s="18"/>
      <c r="ABQ108" s="18"/>
      <c r="ABR108" s="18"/>
      <c r="ABS108" s="18"/>
      <c r="ABT108" s="18"/>
      <c r="ABU108" s="18"/>
      <c r="ABV108" s="18"/>
      <c r="ABW108" s="18"/>
      <c r="ABX108" s="18"/>
      <c r="ABY108" s="18"/>
      <c r="ABZ108" s="18"/>
      <c r="ACA108" s="18"/>
      <c r="ACB108" s="18"/>
      <c r="ACC108" s="18"/>
      <c r="ACD108" s="18"/>
      <c r="ACE108" s="18"/>
      <c r="ACF108" s="18"/>
      <c r="ACG108" s="18"/>
      <c r="ACH108" s="18"/>
      <c r="ACI108" s="18"/>
      <c r="ACJ108" s="18"/>
      <c r="ACK108" s="18"/>
      <c r="ACL108" s="18"/>
      <c r="ACM108" s="18"/>
      <c r="ACN108" s="18"/>
      <c r="ACO108" s="18"/>
      <c r="ACP108" s="18"/>
      <c r="ACQ108" s="18"/>
      <c r="ACR108" s="18"/>
      <c r="ACS108" s="18"/>
      <c r="ACT108" s="18"/>
      <c r="ACU108" s="18"/>
      <c r="ACV108" s="18"/>
      <c r="ACW108" s="18"/>
      <c r="ACX108" s="18"/>
      <c r="ACY108" s="18"/>
      <c r="ACZ108" s="18"/>
      <c r="ADA108" s="18"/>
      <c r="ADB108" s="18"/>
      <c r="ADC108" s="18"/>
      <c r="ADD108" s="18"/>
      <c r="ADE108" s="18"/>
      <c r="ADF108" s="18"/>
      <c r="ADG108" s="18"/>
      <c r="ADH108" s="18"/>
      <c r="ADI108" s="18"/>
      <c r="ADJ108" s="18"/>
      <c r="ADK108" s="18"/>
      <c r="ADL108" s="18"/>
      <c r="ADM108" s="18"/>
      <c r="ADN108" s="18"/>
      <c r="ADO108" s="18"/>
      <c r="ADP108" s="18"/>
      <c r="ADQ108" s="18"/>
      <c r="ADR108" s="18"/>
      <c r="ADS108" s="18"/>
      <c r="ADT108" s="18"/>
      <c r="ADU108" s="18"/>
      <c r="ADV108" s="18"/>
      <c r="ADW108" s="18"/>
      <c r="ADX108" s="18"/>
      <c r="ADY108" s="18"/>
      <c r="ADZ108" s="18"/>
      <c r="AEA108" s="18"/>
      <c r="AEB108" s="18"/>
      <c r="AEC108" s="18"/>
      <c r="AED108" s="18"/>
      <c r="AEE108" s="18"/>
      <c r="AEF108" s="18"/>
      <c r="AEG108" s="18"/>
      <c r="AEH108" s="18"/>
      <c r="AEI108" s="18"/>
      <c r="AEJ108" s="18"/>
      <c r="AEK108" s="18"/>
      <c r="AEL108" s="18"/>
      <c r="AEM108" s="18"/>
      <c r="AEN108" s="18"/>
      <c r="AEO108" s="18"/>
      <c r="AEP108" s="18"/>
      <c r="AEQ108" s="18"/>
      <c r="AER108" s="18"/>
      <c r="AES108" s="18"/>
      <c r="AET108" s="18"/>
      <c r="AEU108" s="18"/>
      <c r="AEV108" s="18"/>
      <c r="AEW108" s="18"/>
      <c r="AEX108" s="18"/>
      <c r="AEY108" s="18"/>
      <c r="AEZ108" s="18"/>
      <c r="AFA108" s="18"/>
      <c r="AFB108" s="18"/>
      <c r="AFC108" s="18"/>
      <c r="AFD108" s="18"/>
      <c r="AFE108" s="18"/>
      <c r="AFF108" s="18"/>
      <c r="AFG108" s="18"/>
      <c r="AFH108" s="18"/>
      <c r="AFI108" s="18"/>
      <c r="AFJ108" s="18"/>
      <c r="AFK108" s="18"/>
      <c r="AFL108" s="18"/>
      <c r="AFM108" s="18"/>
      <c r="AFN108" s="18"/>
      <c r="AFO108" s="18"/>
      <c r="AFP108" s="18"/>
      <c r="AFQ108" s="18"/>
      <c r="AFR108" s="18"/>
      <c r="AFS108" s="18"/>
      <c r="AFT108" s="18"/>
      <c r="AFU108" s="18"/>
      <c r="AFV108" s="18"/>
      <c r="AFW108" s="18"/>
      <c r="AFX108" s="18"/>
      <c r="AFY108" s="18"/>
      <c r="AFZ108" s="18"/>
      <c r="AGA108" s="18"/>
      <c r="AGB108" s="18"/>
      <c r="AGC108" s="18"/>
      <c r="AGD108" s="18"/>
      <c r="AGE108" s="18"/>
      <c r="AGF108" s="18"/>
      <c r="AGG108" s="18"/>
      <c r="AGH108" s="18"/>
      <c r="AGI108" s="18"/>
      <c r="AGJ108" s="18"/>
      <c r="AGK108" s="18"/>
      <c r="AGL108" s="18"/>
      <c r="AGM108" s="18"/>
      <c r="AGN108" s="18"/>
      <c r="AGO108" s="18"/>
      <c r="AGP108" s="18"/>
      <c r="AGQ108" s="18"/>
      <c r="AGR108" s="18"/>
      <c r="AGS108" s="18"/>
      <c r="AGT108" s="18"/>
      <c r="AGU108" s="18"/>
      <c r="AGV108" s="18"/>
      <c r="AGW108" s="18"/>
      <c r="AGX108" s="18"/>
      <c r="AGY108" s="18"/>
      <c r="AGZ108" s="18"/>
      <c r="AHA108" s="18"/>
      <c r="AHB108" s="18"/>
      <c r="AHC108" s="18"/>
      <c r="AHD108" s="18"/>
      <c r="AHE108" s="18"/>
      <c r="AHF108" s="18"/>
      <c r="AHG108" s="18"/>
      <c r="AHH108" s="18"/>
      <c r="AHI108" s="18"/>
      <c r="AHJ108" s="18"/>
      <c r="AHK108" s="18"/>
    </row>
    <row r="109" spans="1:895" s="165" customFormat="1">
      <c r="A109" s="17"/>
      <c r="B109" s="298"/>
      <c r="C109" s="375"/>
      <c r="D109" s="376"/>
      <c r="K109" s="167"/>
      <c r="L109" s="376"/>
      <c r="S109" s="167"/>
      <c r="T109" s="376"/>
      <c r="AA109" s="167"/>
      <c r="AB109" s="376"/>
      <c r="AF109" s="167"/>
      <c r="AG109" s="376"/>
      <c r="AN109" s="167"/>
      <c r="AO109" s="376"/>
      <c r="AP109" s="167"/>
      <c r="AQ109" s="174"/>
      <c r="AR109" s="296"/>
      <c r="AS109" s="174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  <c r="IX109" s="18"/>
      <c r="IY109" s="18"/>
      <c r="IZ109" s="18"/>
      <c r="JA109" s="18"/>
      <c r="JB109" s="18"/>
      <c r="JC109" s="18"/>
      <c r="JD109" s="18"/>
      <c r="JE109" s="18"/>
      <c r="JF109" s="18"/>
      <c r="JG109" s="18"/>
      <c r="JH109" s="18"/>
      <c r="JI109" s="18"/>
      <c r="JJ109" s="18"/>
      <c r="JK109" s="18"/>
      <c r="JL109" s="18"/>
      <c r="JM109" s="18"/>
      <c r="JN109" s="18"/>
      <c r="JO109" s="18"/>
      <c r="JP109" s="18"/>
      <c r="JQ109" s="18"/>
      <c r="JR109" s="18"/>
      <c r="JS109" s="18"/>
      <c r="JT109" s="18"/>
      <c r="JU109" s="18"/>
      <c r="JV109" s="18"/>
      <c r="JW109" s="18"/>
      <c r="JX109" s="18"/>
      <c r="JY109" s="18"/>
      <c r="JZ109" s="18"/>
      <c r="KA109" s="18"/>
      <c r="KB109" s="18"/>
      <c r="KC109" s="18"/>
      <c r="KD109" s="18"/>
      <c r="KE109" s="18"/>
      <c r="KF109" s="18"/>
      <c r="KG109" s="18"/>
      <c r="KH109" s="18"/>
      <c r="KI109" s="18"/>
      <c r="KJ109" s="18"/>
      <c r="KK109" s="18"/>
      <c r="KL109" s="18"/>
      <c r="KM109" s="18"/>
      <c r="KN109" s="18"/>
      <c r="KO109" s="18"/>
      <c r="KP109" s="18"/>
      <c r="KQ109" s="18"/>
      <c r="KR109" s="18"/>
      <c r="KS109" s="18"/>
      <c r="KT109" s="18"/>
      <c r="KU109" s="18"/>
      <c r="KV109" s="18"/>
      <c r="KW109" s="18"/>
      <c r="KX109" s="18"/>
      <c r="KY109" s="18"/>
      <c r="KZ109" s="18"/>
      <c r="LA109" s="18"/>
      <c r="LB109" s="18"/>
      <c r="LC109" s="18"/>
      <c r="LD109" s="18"/>
      <c r="LE109" s="18"/>
      <c r="LF109" s="18"/>
      <c r="LG109" s="18"/>
      <c r="LH109" s="18"/>
      <c r="LI109" s="18"/>
      <c r="LJ109" s="18"/>
      <c r="LK109" s="18"/>
      <c r="LL109" s="18"/>
      <c r="LM109" s="18"/>
      <c r="LN109" s="18"/>
      <c r="LO109" s="18"/>
      <c r="LP109" s="18"/>
      <c r="LQ109" s="18"/>
      <c r="LR109" s="18"/>
      <c r="LS109" s="18"/>
      <c r="LT109" s="18"/>
      <c r="LU109" s="18"/>
      <c r="LV109" s="18"/>
      <c r="LW109" s="18"/>
      <c r="LX109" s="18"/>
      <c r="LY109" s="18"/>
      <c r="LZ109" s="18"/>
      <c r="MA109" s="18"/>
      <c r="MB109" s="18"/>
      <c r="MC109" s="18"/>
      <c r="MD109" s="18"/>
      <c r="ME109" s="18"/>
      <c r="MF109" s="18"/>
      <c r="MG109" s="18"/>
      <c r="MH109" s="18"/>
      <c r="MI109" s="18"/>
      <c r="MJ109" s="18"/>
      <c r="MK109" s="18"/>
      <c r="ML109" s="18"/>
      <c r="MM109" s="18"/>
      <c r="MN109" s="18"/>
      <c r="MO109" s="18"/>
      <c r="MP109" s="18"/>
      <c r="MQ109" s="18"/>
      <c r="MR109" s="18"/>
      <c r="MS109" s="18"/>
      <c r="MT109" s="18"/>
      <c r="MU109" s="18"/>
      <c r="MV109" s="18"/>
      <c r="MW109" s="18"/>
      <c r="MX109" s="18"/>
      <c r="MY109" s="18"/>
      <c r="MZ109" s="18"/>
      <c r="NA109" s="18"/>
      <c r="NB109" s="18"/>
      <c r="NC109" s="18"/>
      <c r="ND109" s="18"/>
      <c r="NE109" s="18"/>
      <c r="NF109" s="18"/>
      <c r="NG109" s="18"/>
      <c r="NH109" s="18"/>
      <c r="NI109" s="18"/>
      <c r="NJ109" s="18"/>
      <c r="NK109" s="18"/>
      <c r="NL109" s="18"/>
      <c r="NM109" s="18"/>
      <c r="NN109" s="18"/>
      <c r="NO109" s="18"/>
      <c r="NP109" s="18"/>
      <c r="NQ109" s="18"/>
      <c r="NR109" s="18"/>
      <c r="NS109" s="18"/>
      <c r="NT109" s="18"/>
      <c r="NU109" s="18"/>
      <c r="NV109" s="18"/>
      <c r="NW109" s="18"/>
      <c r="NX109" s="18"/>
      <c r="NY109" s="18"/>
      <c r="NZ109" s="18"/>
      <c r="OA109" s="18"/>
      <c r="OB109" s="18"/>
      <c r="OC109" s="18"/>
      <c r="OD109" s="18"/>
      <c r="OE109" s="18"/>
      <c r="OF109" s="18"/>
      <c r="OG109" s="18"/>
      <c r="OH109" s="18"/>
      <c r="OI109" s="18"/>
      <c r="OJ109" s="18"/>
      <c r="OK109" s="18"/>
      <c r="OL109" s="18"/>
      <c r="OM109" s="18"/>
      <c r="ON109" s="18"/>
      <c r="OO109" s="18"/>
      <c r="OP109" s="18"/>
      <c r="OQ109" s="18"/>
      <c r="OR109" s="18"/>
      <c r="OS109" s="18"/>
      <c r="OT109" s="18"/>
      <c r="OU109" s="18"/>
      <c r="OV109" s="18"/>
      <c r="OW109" s="18"/>
      <c r="OX109" s="18"/>
      <c r="OY109" s="18"/>
      <c r="OZ109" s="18"/>
      <c r="PA109" s="18"/>
      <c r="PB109" s="18"/>
      <c r="PC109" s="18"/>
      <c r="PD109" s="18"/>
      <c r="PE109" s="18"/>
      <c r="PF109" s="18"/>
      <c r="PG109" s="18"/>
      <c r="PH109" s="18"/>
      <c r="PI109" s="18"/>
      <c r="PJ109" s="18"/>
      <c r="PK109" s="18"/>
      <c r="PL109" s="18"/>
      <c r="PM109" s="18"/>
      <c r="PN109" s="18"/>
      <c r="PO109" s="18"/>
      <c r="PP109" s="18"/>
      <c r="PQ109" s="18"/>
      <c r="PR109" s="18"/>
      <c r="PS109" s="18"/>
      <c r="PT109" s="18"/>
      <c r="PU109" s="18"/>
      <c r="PV109" s="18"/>
      <c r="PW109" s="18"/>
      <c r="PX109" s="18"/>
      <c r="PY109" s="18"/>
      <c r="PZ109" s="18"/>
      <c r="QA109" s="18"/>
      <c r="QB109" s="18"/>
      <c r="QC109" s="18"/>
      <c r="QD109" s="18"/>
      <c r="QE109" s="18"/>
      <c r="QF109" s="18"/>
      <c r="QG109" s="18"/>
      <c r="QH109" s="18"/>
      <c r="QI109" s="18"/>
      <c r="QJ109" s="18"/>
      <c r="QK109" s="18"/>
      <c r="QL109" s="18"/>
      <c r="QM109" s="18"/>
      <c r="QN109" s="18"/>
      <c r="QO109" s="18"/>
      <c r="QP109" s="18"/>
      <c r="QQ109" s="18"/>
      <c r="QR109" s="18"/>
      <c r="QS109" s="18"/>
      <c r="QT109" s="18"/>
      <c r="QU109" s="18"/>
      <c r="QV109" s="18"/>
      <c r="QW109" s="18"/>
      <c r="QX109" s="18"/>
      <c r="QY109" s="18"/>
      <c r="QZ109" s="18"/>
      <c r="RA109" s="18"/>
      <c r="RB109" s="18"/>
      <c r="RC109" s="18"/>
      <c r="RD109" s="18"/>
      <c r="RE109" s="18"/>
      <c r="RF109" s="18"/>
      <c r="RG109" s="18"/>
      <c r="RH109" s="18"/>
      <c r="RI109" s="18"/>
      <c r="RJ109" s="18"/>
      <c r="RK109" s="18"/>
      <c r="RL109" s="18"/>
      <c r="RM109" s="18"/>
      <c r="RN109" s="18"/>
      <c r="RO109" s="18"/>
      <c r="RP109" s="18"/>
      <c r="RQ109" s="18"/>
      <c r="RR109" s="18"/>
      <c r="RS109" s="18"/>
      <c r="RT109" s="18"/>
      <c r="RU109" s="18"/>
      <c r="RV109" s="18"/>
      <c r="RW109" s="18"/>
      <c r="RX109" s="18"/>
      <c r="RY109" s="18"/>
      <c r="RZ109" s="18"/>
      <c r="SA109" s="18"/>
      <c r="SB109" s="18"/>
      <c r="SC109" s="18"/>
      <c r="SD109" s="18"/>
      <c r="SE109" s="18"/>
      <c r="SF109" s="18"/>
      <c r="SG109" s="18"/>
      <c r="SH109" s="18"/>
      <c r="SI109" s="18"/>
      <c r="SJ109" s="18"/>
      <c r="SK109" s="18"/>
      <c r="SL109" s="18"/>
      <c r="SM109" s="18"/>
      <c r="SN109" s="18"/>
      <c r="SO109" s="18"/>
      <c r="SP109" s="18"/>
      <c r="SQ109" s="18"/>
      <c r="SR109" s="18"/>
      <c r="SS109" s="18"/>
      <c r="ST109" s="18"/>
      <c r="SU109" s="18"/>
      <c r="SV109" s="18"/>
      <c r="SW109" s="18"/>
      <c r="SX109" s="18"/>
      <c r="SY109" s="18"/>
      <c r="SZ109" s="18"/>
      <c r="TA109" s="18"/>
      <c r="TB109" s="18"/>
      <c r="TC109" s="18"/>
      <c r="TD109" s="18"/>
      <c r="TE109" s="18"/>
      <c r="TF109" s="18"/>
      <c r="TG109" s="18"/>
      <c r="TH109" s="18"/>
      <c r="TI109" s="18"/>
      <c r="TJ109" s="18"/>
      <c r="TK109" s="18"/>
      <c r="TL109" s="18"/>
      <c r="TM109" s="18"/>
      <c r="TN109" s="18"/>
      <c r="TO109" s="18"/>
      <c r="TP109" s="18"/>
      <c r="TQ109" s="18"/>
      <c r="TR109" s="18"/>
      <c r="TS109" s="18"/>
      <c r="TT109" s="18"/>
      <c r="TU109" s="18"/>
      <c r="TV109" s="18"/>
      <c r="TW109" s="18"/>
      <c r="TX109" s="18"/>
      <c r="TY109" s="18"/>
      <c r="TZ109" s="18"/>
      <c r="UA109" s="18"/>
      <c r="UB109" s="18"/>
      <c r="UC109" s="18"/>
      <c r="UD109" s="18"/>
      <c r="UE109" s="18"/>
      <c r="UF109" s="18"/>
      <c r="UG109" s="18"/>
      <c r="UH109" s="18"/>
      <c r="UI109" s="18"/>
      <c r="UJ109" s="18"/>
      <c r="UK109" s="18"/>
      <c r="UL109" s="18"/>
      <c r="UM109" s="18"/>
      <c r="UN109" s="18"/>
      <c r="UO109" s="18"/>
      <c r="UP109" s="18"/>
      <c r="UQ109" s="18"/>
      <c r="UR109" s="18"/>
      <c r="US109" s="18"/>
      <c r="UT109" s="18"/>
      <c r="UU109" s="18"/>
      <c r="UV109" s="18"/>
      <c r="UW109" s="18"/>
      <c r="UX109" s="18"/>
      <c r="UY109" s="18"/>
      <c r="UZ109" s="18"/>
      <c r="VA109" s="18"/>
      <c r="VB109" s="18"/>
      <c r="VC109" s="18"/>
      <c r="VD109" s="18"/>
      <c r="VE109" s="18"/>
      <c r="VF109" s="18"/>
      <c r="VG109" s="18"/>
      <c r="VH109" s="18"/>
      <c r="VI109" s="18"/>
      <c r="VJ109" s="18"/>
      <c r="VK109" s="18"/>
      <c r="VL109" s="18"/>
      <c r="VM109" s="18"/>
      <c r="VN109" s="18"/>
      <c r="VO109" s="18"/>
      <c r="VP109" s="18"/>
      <c r="VQ109" s="18"/>
      <c r="VR109" s="18"/>
      <c r="VS109" s="18"/>
      <c r="VT109" s="18"/>
      <c r="VU109" s="18"/>
      <c r="VV109" s="18"/>
      <c r="VW109" s="18"/>
      <c r="VX109" s="18"/>
      <c r="VY109" s="18"/>
      <c r="VZ109" s="18"/>
      <c r="WA109" s="18"/>
      <c r="WB109" s="18"/>
      <c r="WC109" s="18"/>
      <c r="WD109" s="18"/>
      <c r="WE109" s="18"/>
      <c r="WF109" s="18"/>
      <c r="WG109" s="18"/>
      <c r="WH109" s="18"/>
      <c r="WI109" s="18"/>
      <c r="WJ109" s="18"/>
      <c r="WK109" s="18"/>
      <c r="WL109" s="18"/>
      <c r="WM109" s="18"/>
      <c r="WN109" s="18"/>
      <c r="WO109" s="18"/>
      <c r="WP109" s="18"/>
      <c r="WQ109" s="18"/>
      <c r="WR109" s="18"/>
      <c r="WS109" s="18"/>
      <c r="WT109" s="18"/>
      <c r="WU109" s="18"/>
      <c r="WV109" s="18"/>
      <c r="WW109" s="18"/>
      <c r="WX109" s="18"/>
      <c r="WY109" s="18"/>
      <c r="WZ109" s="18"/>
      <c r="XA109" s="18"/>
      <c r="XB109" s="18"/>
      <c r="XC109" s="18"/>
      <c r="XD109" s="18"/>
      <c r="XE109" s="18"/>
      <c r="XF109" s="18"/>
      <c r="XG109" s="18"/>
      <c r="XH109" s="18"/>
      <c r="XI109" s="18"/>
      <c r="XJ109" s="18"/>
      <c r="XK109" s="18"/>
      <c r="XL109" s="18"/>
      <c r="XM109" s="18"/>
      <c r="XN109" s="18"/>
      <c r="XO109" s="18"/>
      <c r="XP109" s="18"/>
      <c r="XQ109" s="18"/>
      <c r="XR109" s="18"/>
      <c r="XS109" s="18"/>
      <c r="XT109" s="18"/>
      <c r="XU109" s="18"/>
      <c r="XV109" s="18"/>
      <c r="XW109" s="18"/>
      <c r="XX109" s="18"/>
      <c r="XY109" s="18"/>
      <c r="XZ109" s="18"/>
      <c r="YA109" s="18"/>
      <c r="YB109" s="18"/>
      <c r="YC109" s="18"/>
      <c r="YD109" s="18"/>
      <c r="YE109" s="18"/>
      <c r="YF109" s="18"/>
      <c r="YG109" s="18"/>
      <c r="YH109" s="18"/>
      <c r="YI109" s="18"/>
      <c r="YJ109" s="18"/>
      <c r="YK109" s="18"/>
      <c r="YL109" s="18"/>
      <c r="YM109" s="18"/>
      <c r="YN109" s="18"/>
      <c r="YO109" s="18"/>
      <c r="YP109" s="18"/>
      <c r="YQ109" s="18"/>
      <c r="YR109" s="18"/>
      <c r="YS109" s="18"/>
      <c r="YT109" s="18"/>
      <c r="YU109" s="18"/>
      <c r="YV109" s="18"/>
      <c r="YW109" s="18"/>
      <c r="YX109" s="18"/>
      <c r="YY109" s="18"/>
      <c r="YZ109" s="18"/>
      <c r="ZA109" s="18"/>
      <c r="ZB109" s="18"/>
      <c r="ZC109" s="18"/>
      <c r="ZD109" s="18"/>
      <c r="ZE109" s="18"/>
      <c r="ZF109" s="18"/>
      <c r="ZG109" s="18"/>
      <c r="ZH109" s="18"/>
      <c r="ZI109" s="18"/>
      <c r="ZJ109" s="18"/>
      <c r="ZK109" s="18"/>
      <c r="ZL109" s="18"/>
      <c r="ZM109" s="18"/>
      <c r="ZN109" s="18"/>
      <c r="ZO109" s="18"/>
      <c r="ZP109" s="18"/>
      <c r="ZQ109" s="18"/>
      <c r="ZR109" s="18"/>
      <c r="ZS109" s="18"/>
      <c r="ZT109" s="18"/>
      <c r="ZU109" s="18"/>
      <c r="ZV109" s="18"/>
      <c r="ZW109" s="18"/>
      <c r="ZX109" s="18"/>
      <c r="ZY109" s="18"/>
      <c r="ZZ109" s="18"/>
      <c r="AAA109" s="18"/>
      <c r="AAB109" s="18"/>
      <c r="AAC109" s="18"/>
      <c r="AAD109" s="18"/>
      <c r="AAE109" s="18"/>
      <c r="AAF109" s="18"/>
      <c r="AAG109" s="18"/>
      <c r="AAH109" s="18"/>
      <c r="AAI109" s="18"/>
      <c r="AAJ109" s="18"/>
      <c r="AAK109" s="18"/>
      <c r="AAL109" s="18"/>
      <c r="AAM109" s="18"/>
      <c r="AAN109" s="18"/>
      <c r="AAO109" s="18"/>
      <c r="AAP109" s="18"/>
      <c r="AAQ109" s="18"/>
      <c r="AAR109" s="18"/>
      <c r="AAS109" s="18"/>
      <c r="AAT109" s="18"/>
      <c r="AAU109" s="18"/>
      <c r="AAV109" s="18"/>
      <c r="AAW109" s="18"/>
      <c r="AAX109" s="18"/>
      <c r="AAY109" s="18"/>
      <c r="AAZ109" s="18"/>
      <c r="ABA109" s="18"/>
      <c r="ABB109" s="18"/>
      <c r="ABC109" s="18"/>
      <c r="ABD109" s="18"/>
      <c r="ABE109" s="18"/>
      <c r="ABF109" s="18"/>
      <c r="ABG109" s="18"/>
      <c r="ABH109" s="18"/>
      <c r="ABI109" s="18"/>
      <c r="ABJ109" s="18"/>
      <c r="ABK109" s="18"/>
      <c r="ABL109" s="18"/>
      <c r="ABM109" s="18"/>
      <c r="ABN109" s="18"/>
      <c r="ABO109" s="18"/>
      <c r="ABP109" s="18"/>
      <c r="ABQ109" s="18"/>
      <c r="ABR109" s="18"/>
      <c r="ABS109" s="18"/>
      <c r="ABT109" s="18"/>
      <c r="ABU109" s="18"/>
      <c r="ABV109" s="18"/>
      <c r="ABW109" s="18"/>
      <c r="ABX109" s="18"/>
      <c r="ABY109" s="18"/>
      <c r="ABZ109" s="18"/>
      <c r="ACA109" s="18"/>
      <c r="ACB109" s="18"/>
      <c r="ACC109" s="18"/>
      <c r="ACD109" s="18"/>
      <c r="ACE109" s="18"/>
      <c r="ACF109" s="18"/>
      <c r="ACG109" s="18"/>
      <c r="ACH109" s="18"/>
      <c r="ACI109" s="18"/>
      <c r="ACJ109" s="18"/>
      <c r="ACK109" s="18"/>
      <c r="ACL109" s="18"/>
      <c r="ACM109" s="18"/>
      <c r="ACN109" s="18"/>
      <c r="ACO109" s="18"/>
      <c r="ACP109" s="18"/>
      <c r="ACQ109" s="18"/>
      <c r="ACR109" s="18"/>
      <c r="ACS109" s="18"/>
      <c r="ACT109" s="18"/>
      <c r="ACU109" s="18"/>
      <c r="ACV109" s="18"/>
      <c r="ACW109" s="18"/>
      <c r="ACX109" s="18"/>
      <c r="ACY109" s="18"/>
      <c r="ACZ109" s="18"/>
      <c r="ADA109" s="18"/>
      <c r="ADB109" s="18"/>
      <c r="ADC109" s="18"/>
      <c r="ADD109" s="18"/>
      <c r="ADE109" s="18"/>
      <c r="ADF109" s="18"/>
      <c r="ADG109" s="18"/>
      <c r="ADH109" s="18"/>
      <c r="ADI109" s="18"/>
      <c r="ADJ109" s="18"/>
      <c r="ADK109" s="18"/>
      <c r="ADL109" s="18"/>
      <c r="ADM109" s="18"/>
      <c r="ADN109" s="18"/>
      <c r="ADO109" s="18"/>
      <c r="ADP109" s="18"/>
      <c r="ADQ109" s="18"/>
      <c r="ADR109" s="18"/>
      <c r="ADS109" s="18"/>
      <c r="ADT109" s="18"/>
      <c r="ADU109" s="18"/>
      <c r="ADV109" s="18"/>
      <c r="ADW109" s="18"/>
      <c r="ADX109" s="18"/>
      <c r="ADY109" s="18"/>
      <c r="ADZ109" s="18"/>
      <c r="AEA109" s="18"/>
      <c r="AEB109" s="18"/>
      <c r="AEC109" s="18"/>
      <c r="AED109" s="18"/>
      <c r="AEE109" s="18"/>
      <c r="AEF109" s="18"/>
      <c r="AEG109" s="18"/>
      <c r="AEH109" s="18"/>
      <c r="AEI109" s="18"/>
      <c r="AEJ109" s="18"/>
      <c r="AEK109" s="18"/>
      <c r="AEL109" s="18"/>
      <c r="AEM109" s="18"/>
      <c r="AEN109" s="18"/>
      <c r="AEO109" s="18"/>
      <c r="AEP109" s="18"/>
      <c r="AEQ109" s="18"/>
      <c r="AER109" s="18"/>
      <c r="AES109" s="18"/>
      <c r="AET109" s="18"/>
      <c r="AEU109" s="18"/>
      <c r="AEV109" s="18"/>
      <c r="AEW109" s="18"/>
      <c r="AEX109" s="18"/>
      <c r="AEY109" s="18"/>
      <c r="AEZ109" s="18"/>
      <c r="AFA109" s="18"/>
      <c r="AFB109" s="18"/>
      <c r="AFC109" s="18"/>
      <c r="AFD109" s="18"/>
      <c r="AFE109" s="18"/>
      <c r="AFF109" s="18"/>
      <c r="AFG109" s="18"/>
      <c r="AFH109" s="18"/>
      <c r="AFI109" s="18"/>
      <c r="AFJ109" s="18"/>
      <c r="AFK109" s="18"/>
      <c r="AFL109" s="18"/>
      <c r="AFM109" s="18"/>
      <c r="AFN109" s="18"/>
      <c r="AFO109" s="18"/>
      <c r="AFP109" s="18"/>
      <c r="AFQ109" s="18"/>
      <c r="AFR109" s="18"/>
      <c r="AFS109" s="18"/>
      <c r="AFT109" s="18"/>
      <c r="AFU109" s="18"/>
      <c r="AFV109" s="18"/>
      <c r="AFW109" s="18"/>
      <c r="AFX109" s="18"/>
      <c r="AFY109" s="18"/>
      <c r="AFZ109" s="18"/>
      <c r="AGA109" s="18"/>
      <c r="AGB109" s="18"/>
      <c r="AGC109" s="18"/>
      <c r="AGD109" s="18"/>
      <c r="AGE109" s="18"/>
      <c r="AGF109" s="18"/>
      <c r="AGG109" s="18"/>
      <c r="AGH109" s="18"/>
      <c r="AGI109" s="18"/>
      <c r="AGJ109" s="18"/>
      <c r="AGK109" s="18"/>
      <c r="AGL109" s="18"/>
      <c r="AGM109" s="18"/>
      <c r="AGN109" s="18"/>
      <c r="AGO109" s="18"/>
      <c r="AGP109" s="18"/>
      <c r="AGQ109" s="18"/>
      <c r="AGR109" s="18"/>
      <c r="AGS109" s="18"/>
      <c r="AGT109" s="18"/>
      <c r="AGU109" s="18"/>
      <c r="AGV109" s="18"/>
      <c r="AGW109" s="18"/>
      <c r="AGX109" s="18"/>
      <c r="AGY109" s="18"/>
      <c r="AGZ109" s="18"/>
      <c r="AHA109" s="18"/>
      <c r="AHB109" s="18"/>
      <c r="AHC109" s="18"/>
      <c r="AHD109" s="18"/>
      <c r="AHE109" s="18"/>
      <c r="AHF109" s="18"/>
      <c r="AHG109" s="18"/>
      <c r="AHH109" s="18"/>
      <c r="AHI109" s="18"/>
      <c r="AHJ109" s="18"/>
      <c r="AHK109" s="18"/>
    </row>
    <row r="110" spans="1:895" s="165" customFormat="1">
      <c r="A110" s="17"/>
      <c r="B110" s="298"/>
      <c r="C110" s="375"/>
      <c r="D110" s="376"/>
      <c r="K110" s="167"/>
      <c r="L110" s="376"/>
      <c r="S110" s="167"/>
      <c r="T110" s="376"/>
      <c r="AA110" s="167"/>
      <c r="AB110" s="376"/>
      <c r="AF110" s="167"/>
      <c r="AG110" s="376"/>
      <c r="AN110" s="167"/>
      <c r="AO110" s="376"/>
      <c r="AP110" s="167"/>
      <c r="AQ110" s="174"/>
      <c r="AR110" s="296"/>
      <c r="AS110" s="174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  <c r="PC110" s="18"/>
      <c r="PD110" s="18"/>
      <c r="PE110" s="18"/>
      <c r="PF110" s="18"/>
      <c r="PG110" s="18"/>
      <c r="PH110" s="18"/>
      <c r="PI110" s="18"/>
      <c r="PJ110" s="18"/>
      <c r="PK110" s="18"/>
      <c r="PL110" s="18"/>
      <c r="PM110" s="18"/>
      <c r="PN110" s="18"/>
      <c r="PO110" s="18"/>
      <c r="PP110" s="18"/>
      <c r="PQ110" s="18"/>
      <c r="PR110" s="18"/>
      <c r="PS110" s="18"/>
      <c r="PT110" s="18"/>
      <c r="PU110" s="18"/>
      <c r="PV110" s="18"/>
      <c r="PW110" s="18"/>
      <c r="PX110" s="18"/>
      <c r="PY110" s="18"/>
      <c r="PZ110" s="18"/>
      <c r="QA110" s="18"/>
      <c r="QB110" s="18"/>
      <c r="QC110" s="18"/>
      <c r="QD110" s="18"/>
      <c r="QE110" s="18"/>
      <c r="QF110" s="18"/>
      <c r="QG110" s="18"/>
      <c r="QH110" s="18"/>
      <c r="QI110" s="18"/>
      <c r="QJ110" s="18"/>
      <c r="QK110" s="18"/>
      <c r="QL110" s="18"/>
      <c r="QM110" s="18"/>
      <c r="QN110" s="18"/>
      <c r="QO110" s="18"/>
      <c r="QP110" s="18"/>
      <c r="QQ110" s="18"/>
      <c r="QR110" s="18"/>
      <c r="QS110" s="18"/>
      <c r="QT110" s="18"/>
      <c r="QU110" s="18"/>
      <c r="QV110" s="18"/>
      <c r="QW110" s="18"/>
      <c r="QX110" s="18"/>
      <c r="QY110" s="18"/>
      <c r="QZ110" s="18"/>
      <c r="RA110" s="18"/>
      <c r="RB110" s="18"/>
      <c r="RC110" s="18"/>
      <c r="RD110" s="18"/>
      <c r="RE110" s="18"/>
      <c r="RF110" s="18"/>
      <c r="RG110" s="18"/>
      <c r="RH110" s="18"/>
      <c r="RI110" s="18"/>
      <c r="RJ110" s="18"/>
      <c r="RK110" s="18"/>
      <c r="RL110" s="18"/>
      <c r="RM110" s="18"/>
      <c r="RN110" s="18"/>
      <c r="RO110" s="18"/>
      <c r="RP110" s="18"/>
      <c r="RQ110" s="18"/>
      <c r="RR110" s="18"/>
      <c r="RS110" s="18"/>
      <c r="RT110" s="18"/>
      <c r="RU110" s="18"/>
      <c r="RV110" s="18"/>
      <c r="RW110" s="18"/>
      <c r="RX110" s="18"/>
      <c r="RY110" s="18"/>
      <c r="RZ110" s="18"/>
      <c r="SA110" s="18"/>
      <c r="SB110" s="18"/>
      <c r="SC110" s="18"/>
      <c r="SD110" s="18"/>
      <c r="SE110" s="18"/>
      <c r="SF110" s="18"/>
      <c r="SG110" s="18"/>
      <c r="SH110" s="18"/>
      <c r="SI110" s="18"/>
      <c r="SJ110" s="18"/>
      <c r="SK110" s="18"/>
      <c r="SL110" s="18"/>
      <c r="SM110" s="18"/>
      <c r="SN110" s="18"/>
      <c r="SO110" s="18"/>
      <c r="SP110" s="18"/>
      <c r="SQ110" s="18"/>
      <c r="SR110" s="18"/>
      <c r="SS110" s="18"/>
      <c r="ST110" s="18"/>
      <c r="SU110" s="18"/>
      <c r="SV110" s="18"/>
      <c r="SW110" s="18"/>
      <c r="SX110" s="18"/>
      <c r="SY110" s="18"/>
      <c r="SZ110" s="18"/>
      <c r="TA110" s="18"/>
      <c r="TB110" s="18"/>
      <c r="TC110" s="18"/>
      <c r="TD110" s="18"/>
      <c r="TE110" s="18"/>
      <c r="TF110" s="18"/>
      <c r="TG110" s="18"/>
      <c r="TH110" s="18"/>
      <c r="TI110" s="18"/>
      <c r="TJ110" s="18"/>
      <c r="TK110" s="18"/>
      <c r="TL110" s="18"/>
      <c r="TM110" s="18"/>
      <c r="TN110" s="18"/>
      <c r="TO110" s="18"/>
      <c r="TP110" s="18"/>
      <c r="TQ110" s="18"/>
      <c r="TR110" s="18"/>
      <c r="TS110" s="18"/>
      <c r="TT110" s="18"/>
      <c r="TU110" s="18"/>
      <c r="TV110" s="18"/>
      <c r="TW110" s="18"/>
      <c r="TX110" s="18"/>
      <c r="TY110" s="18"/>
      <c r="TZ110" s="18"/>
      <c r="UA110" s="18"/>
      <c r="UB110" s="18"/>
      <c r="UC110" s="18"/>
      <c r="UD110" s="18"/>
      <c r="UE110" s="18"/>
      <c r="UF110" s="18"/>
      <c r="UG110" s="18"/>
      <c r="UH110" s="18"/>
      <c r="UI110" s="18"/>
      <c r="UJ110" s="18"/>
      <c r="UK110" s="18"/>
      <c r="UL110" s="18"/>
      <c r="UM110" s="18"/>
      <c r="UN110" s="18"/>
      <c r="UO110" s="18"/>
      <c r="UP110" s="18"/>
      <c r="UQ110" s="18"/>
      <c r="UR110" s="18"/>
      <c r="US110" s="18"/>
      <c r="UT110" s="18"/>
      <c r="UU110" s="18"/>
      <c r="UV110" s="18"/>
      <c r="UW110" s="18"/>
      <c r="UX110" s="18"/>
      <c r="UY110" s="18"/>
      <c r="UZ110" s="18"/>
      <c r="VA110" s="18"/>
      <c r="VB110" s="18"/>
      <c r="VC110" s="18"/>
      <c r="VD110" s="18"/>
      <c r="VE110" s="18"/>
      <c r="VF110" s="18"/>
      <c r="VG110" s="18"/>
      <c r="VH110" s="18"/>
      <c r="VI110" s="18"/>
      <c r="VJ110" s="18"/>
      <c r="VK110" s="18"/>
      <c r="VL110" s="18"/>
      <c r="VM110" s="18"/>
      <c r="VN110" s="18"/>
      <c r="VO110" s="18"/>
      <c r="VP110" s="18"/>
      <c r="VQ110" s="18"/>
      <c r="VR110" s="18"/>
      <c r="VS110" s="18"/>
      <c r="VT110" s="18"/>
      <c r="VU110" s="18"/>
      <c r="VV110" s="18"/>
      <c r="VW110" s="18"/>
      <c r="VX110" s="18"/>
      <c r="VY110" s="18"/>
      <c r="VZ110" s="18"/>
      <c r="WA110" s="18"/>
      <c r="WB110" s="18"/>
      <c r="WC110" s="18"/>
      <c r="WD110" s="18"/>
      <c r="WE110" s="18"/>
      <c r="WF110" s="18"/>
      <c r="WG110" s="18"/>
      <c r="WH110" s="18"/>
      <c r="WI110" s="18"/>
      <c r="WJ110" s="18"/>
      <c r="WK110" s="18"/>
      <c r="WL110" s="18"/>
      <c r="WM110" s="18"/>
      <c r="WN110" s="18"/>
      <c r="WO110" s="18"/>
      <c r="WP110" s="18"/>
      <c r="WQ110" s="18"/>
      <c r="WR110" s="18"/>
      <c r="WS110" s="18"/>
      <c r="WT110" s="18"/>
      <c r="WU110" s="18"/>
      <c r="WV110" s="18"/>
      <c r="WW110" s="18"/>
      <c r="WX110" s="18"/>
      <c r="WY110" s="18"/>
      <c r="WZ110" s="18"/>
      <c r="XA110" s="18"/>
      <c r="XB110" s="18"/>
      <c r="XC110" s="18"/>
      <c r="XD110" s="18"/>
      <c r="XE110" s="18"/>
      <c r="XF110" s="18"/>
      <c r="XG110" s="18"/>
      <c r="XH110" s="18"/>
      <c r="XI110" s="18"/>
      <c r="XJ110" s="18"/>
      <c r="XK110" s="18"/>
      <c r="XL110" s="18"/>
      <c r="XM110" s="18"/>
      <c r="XN110" s="18"/>
      <c r="XO110" s="18"/>
      <c r="XP110" s="18"/>
      <c r="XQ110" s="18"/>
      <c r="XR110" s="18"/>
      <c r="XS110" s="18"/>
      <c r="XT110" s="18"/>
      <c r="XU110" s="18"/>
      <c r="XV110" s="18"/>
      <c r="XW110" s="18"/>
      <c r="XX110" s="18"/>
      <c r="XY110" s="18"/>
      <c r="XZ110" s="18"/>
      <c r="YA110" s="18"/>
      <c r="YB110" s="18"/>
      <c r="YC110" s="18"/>
      <c r="YD110" s="18"/>
      <c r="YE110" s="18"/>
      <c r="YF110" s="18"/>
      <c r="YG110" s="18"/>
      <c r="YH110" s="18"/>
      <c r="YI110" s="18"/>
      <c r="YJ110" s="18"/>
      <c r="YK110" s="18"/>
      <c r="YL110" s="18"/>
      <c r="YM110" s="18"/>
      <c r="YN110" s="18"/>
      <c r="YO110" s="18"/>
      <c r="YP110" s="18"/>
      <c r="YQ110" s="18"/>
      <c r="YR110" s="18"/>
      <c r="YS110" s="18"/>
      <c r="YT110" s="18"/>
      <c r="YU110" s="18"/>
      <c r="YV110" s="18"/>
      <c r="YW110" s="18"/>
      <c r="YX110" s="18"/>
      <c r="YY110" s="18"/>
      <c r="YZ110" s="18"/>
      <c r="ZA110" s="18"/>
      <c r="ZB110" s="18"/>
      <c r="ZC110" s="18"/>
      <c r="ZD110" s="18"/>
      <c r="ZE110" s="18"/>
      <c r="ZF110" s="18"/>
      <c r="ZG110" s="18"/>
      <c r="ZH110" s="18"/>
      <c r="ZI110" s="18"/>
      <c r="ZJ110" s="18"/>
      <c r="ZK110" s="18"/>
      <c r="ZL110" s="18"/>
      <c r="ZM110" s="18"/>
      <c r="ZN110" s="18"/>
      <c r="ZO110" s="18"/>
      <c r="ZP110" s="18"/>
      <c r="ZQ110" s="18"/>
      <c r="ZR110" s="18"/>
      <c r="ZS110" s="18"/>
      <c r="ZT110" s="18"/>
      <c r="ZU110" s="18"/>
      <c r="ZV110" s="18"/>
      <c r="ZW110" s="18"/>
      <c r="ZX110" s="18"/>
      <c r="ZY110" s="18"/>
      <c r="ZZ110" s="18"/>
      <c r="AAA110" s="18"/>
      <c r="AAB110" s="18"/>
      <c r="AAC110" s="18"/>
      <c r="AAD110" s="18"/>
      <c r="AAE110" s="18"/>
      <c r="AAF110" s="18"/>
      <c r="AAG110" s="18"/>
      <c r="AAH110" s="18"/>
      <c r="AAI110" s="18"/>
      <c r="AAJ110" s="18"/>
      <c r="AAK110" s="18"/>
      <c r="AAL110" s="18"/>
      <c r="AAM110" s="18"/>
      <c r="AAN110" s="18"/>
      <c r="AAO110" s="18"/>
      <c r="AAP110" s="18"/>
      <c r="AAQ110" s="18"/>
      <c r="AAR110" s="18"/>
      <c r="AAS110" s="18"/>
      <c r="AAT110" s="18"/>
      <c r="AAU110" s="18"/>
      <c r="AAV110" s="18"/>
      <c r="AAW110" s="18"/>
      <c r="AAX110" s="18"/>
      <c r="AAY110" s="18"/>
      <c r="AAZ110" s="18"/>
      <c r="ABA110" s="18"/>
      <c r="ABB110" s="18"/>
      <c r="ABC110" s="18"/>
      <c r="ABD110" s="18"/>
      <c r="ABE110" s="18"/>
      <c r="ABF110" s="18"/>
      <c r="ABG110" s="18"/>
      <c r="ABH110" s="18"/>
      <c r="ABI110" s="18"/>
      <c r="ABJ110" s="18"/>
      <c r="ABK110" s="18"/>
      <c r="ABL110" s="18"/>
      <c r="ABM110" s="18"/>
      <c r="ABN110" s="18"/>
      <c r="ABO110" s="18"/>
      <c r="ABP110" s="18"/>
      <c r="ABQ110" s="18"/>
      <c r="ABR110" s="18"/>
      <c r="ABS110" s="18"/>
      <c r="ABT110" s="18"/>
      <c r="ABU110" s="18"/>
      <c r="ABV110" s="18"/>
      <c r="ABW110" s="18"/>
      <c r="ABX110" s="18"/>
      <c r="ABY110" s="18"/>
      <c r="ABZ110" s="18"/>
      <c r="ACA110" s="18"/>
      <c r="ACB110" s="18"/>
      <c r="ACC110" s="18"/>
      <c r="ACD110" s="18"/>
      <c r="ACE110" s="18"/>
      <c r="ACF110" s="18"/>
      <c r="ACG110" s="18"/>
      <c r="ACH110" s="18"/>
      <c r="ACI110" s="18"/>
      <c r="ACJ110" s="18"/>
      <c r="ACK110" s="18"/>
      <c r="ACL110" s="18"/>
      <c r="ACM110" s="18"/>
      <c r="ACN110" s="18"/>
      <c r="ACO110" s="18"/>
      <c r="ACP110" s="18"/>
      <c r="ACQ110" s="18"/>
      <c r="ACR110" s="18"/>
      <c r="ACS110" s="18"/>
      <c r="ACT110" s="18"/>
      <c r="ACU110" s="18"/>
      <c r="ACV110" s="18"/>
      <c r="ACW110" s="18"/>
      <c r="ACX110" s="18"/>
      <c r="ACY110" s="18"/>
      <c r="ACZ110" s="18"/>
      <c r="ADA110" s="18"/>
      <c r="ADB110" s="18"/>
      <c r="ADC110" s="18"/>
      <c r="ADD110" s="18"/>
      <c r="ADE110" s="18"/>
      <c r="ADF110" s="18"/>
      <c r="ADG110" s="18"/>
      <c r="ADH110" s="18"/>
      <c r="ADI110" s="18"/>
      <c r="ADJ110" s="18"/>
      <c r="ADK110" s="18"/>
      <c r="ADL110" s="18"/>
      <c r="ADM110" s="18"/>
      <c r="ADN110" s="18"/>
      <c r="ADO110" s="18"/>
      <c r="ADP110" s="18"/>
      <c r="ADQ110" s="18"/>
      <c r="ADR110" s="18"/>
      <c r="ADS110" s="18"/>
      <c r="ADT110" s="18"/>
      <c r="ADU110" s="18"/>
      <c r="ADV110" s="18"/>
      <c r="ADW110" s="18"/>
      <c r="ADX110" s="18"/>
      <c r="ADY110" s="18"/>
      <c r="ADZ110" s="18"/>
      <c r="AEA110" s="18"/>
      <c r="AEB110" s="18"/>
      <c r="AEC110" s="18"/>
      <c r="AED110" s="18"/>
      <c r="AEE110" s="18"/>
      <c r="AEF110" s="18"/>
      <c r="AEG110" s="18"/>
      <c r="AEH110" s="18"/>
      <c r="AEI110" s="18"/>
      <c r="AEJ110" s="18"/>
      <c r="AEK110" s="18"/>
      <c r="AEL110" s="18"/>
      <c r="AEM110" s="18"/>
      <c r="AEN110" s="18"/>
      <c r="AEO110" s="18"/>
      <c r="AEP110" s="18"/>
      <c r="AEQ110" s="18"/>
      <c r="AER110" s="18"/>
      <c r="AES110" s="18"/>
      <c r="AET110" s="18"/>
      <c r="AEU110" s="18"/>
      <c r="AEV110" s="18"/>
      <c r="AEW110" s="18"/>
      <c r="AEX110" s="18"/>
      <c r="AEY110" s="18"/>
      <c r="AEZ110" s="18"/>
      <c r="AFA110" s="18"/>
      <c r="AFB110" s="18"/>
      <c r="AFC110" s="18"/>
      <c r="AFD110" s="18"/>
      <c r="AFE110" s="18"/>
      <c r="AFF110" s="18"/>
      <c r="AFG110" s="18"/>
      <c r="AFH110" s="18"/>
      <c r="AFI110" s="18"/>
      <c r="AFJ110" s="18"/>
      <c r="AFK110" s="18"/>
      <c r="AFL110" s="18"/>
      <c r="AFM110" s="18"/>
      <c r="AFN110" s="18"/>
      <c r="AFO110" s="18"/>
      <c r="AFP110" s="18"/>
      <c r="AFQ110" s="18"/>
      <c r="AFR110" s="18"/>
      <c r="AFS110" s="18"/>
      <c r="AFT110" s="18"/>
      <c r="AFU110" s="18"/>
      <c r="AFV110" s="18"/>
      <c r="AFW110" s="18"/>
      <c r="AFX110" s="18"/>
      <c r="AFY110" s="18"/>
      <c r="AFZ110" s="18"/>
      <c r="AGA110" s="18"/>
      <c r="AGB110" s="18"/>
      <c r="AGC110" s="18"/>
      <c r="AGD110" s="18"/>
      <c r="AGE110" s="18"/>
      <c r="AGF110" s="18"/>
      <c r="AGG110" s="18"/>
      <c r="AGH110" s="18"/>
      <c r="AGI110" s="18"/>
      <c r="AGJ110" s="18"/>
      <c r="AGK110" s="18"/>
      <c r="AGL110" s="18"/>
      <c r="AGM110" s="18"/>
      <c r="AGN110" s="18"/>
      <c r="AGO110" s="18"/>
      <c r="AGP110" s="18"/>
      <c r="AGQ110" s="18"/>
      <c r="AGR110" s="18"/>
      <c r="AGS110" s="18"/>
      <c r="AGT110" s="18"/>
      <c r="AGU110" s="18"/>
      <c r="AGV110" s="18"/>
      <c r="AGW110" s="18"/>
      <c r="AGX110" s="18"/>
      <c r="AGY110" s="18"/>
      <c r="AGZ110" s="18"/>
      <c r="AHA110" s="18"/>
      <c r="AHB110" s="18"/>
      <c r="AHC110" s="18"/>
      <c r="AHD110" s="18"/>
      <c r="AHE110" s="18"/>
      <c r="AHF110" s="18"/>
      <c r="AHG110" s="18"/>
      <c r="AHH110" s="18"/>
      <c r="AHI110" s="18"/>
      <c r="AHJ110" s="18"/>
      <c r="AHK110" s="18"/>
    </row>
    <row r="111" spans="1:895" s="165" customFormat="1">
      <c r="A111" s="17"/>
      <c r="B111" s="298"/>
      <c r="C111" s="375"/>
      <c r="D111" s="376"/>
      <c r="K111" s="167"/>
      <c r="L111" s="376"/>
      <c r="S111" s="167"/>
      <c r="T111" s="376"/>
      <c r="AA111" s="167"/>
      <c r="AB111" s="376"/>
      <c r="AF111" s="167"/>
      <c r="AG111" s="376"/>
      <c r="AN111" s="167"/>
      <c r="AO111" s="376"/>
      <c r="AP111" s="167"/>
      <c r="AQ111" s="174"/>
      <c r="AR111" s="296"/>
      <c r="AS111" s="174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18"/>
      <c r="IY111" s="18"/>
      <c r="IZ111" s="18"/>
      <c r="JA111" s="18"/>
      <c r="JB111" s="18"/>
      <c r="JC111" s="18"/>
      <c r="JD111" s="18"/>
      <c r="JE111" s="18"/>
      <c r="JF111" s="18"/>
      <c r="JG111" s="18"/>
      <c r="JH111" s="18"/>
      <c r="JI111" s="18"/>
      <c r="JJ111" s="18"/>
      <c r="JK111" s="18"/>
      <c r="JL111" s="18"/>
      <c r="JM111" s="18"/>
      <c r="JN111" s="18"/>
      <c r="JO111" s="18"/>
      <c r="JP111" s="18"/>
      <c r="JQ111" s="18"/>
      <c r="JR111" s="18"/>
      <c r="JS111" s="18"/>
      <c r="JT111" s="18"/>
      <c r="JU111" s="18"/>
      <c r="JV111" s="18"/>
      <c r="JW111" s="18"/>
      <c r="JX111" s="18"/>
      <c r="JY111" s="18"/>
      <c r="JZ111" s="18"/>
      <c r="KA111" s="18"/>
      <c r="KB111" s="18"/>
      <c r="KC111" s="18"/>
      <c r="KD111" s="18"/>
      <c r="KE111" s="18"/>
      <c r="KF111" s="18"/>
      <c r="KG111" s="18"/>
      <c r="KH111" s="18"/>
      <c r="KI111" s="18"/>
      <c r="KJ111" s="18"/>
      <c r="KK111" s="18"/>
      <c r="KL111" s="18"/>
      <c r="KM111" s="18"/>
      <c r="KN111" s="18"/>
      <c r="KO111" s="18"/>
      <c r="KP111" s="18"/>
      <c r="KQ111" s="18"/>
      <c r="KR111" s="18"/>
      <c r="KS111" s="18"/>
      <c r="KT111" s="18"/>
      <c r="KU111" s="18"/>
      <c r="KV111" s="18"/>
      <c r="KW111" s="18"/>
      <c r="KX111" s="18"/>
      <c r="KY111" s="18"/>
      <c r="KZ111" s="18"/>
      <c r="LA111" s="18"/>
      <c r="LB111" s="18"/>
      <c r="LC111" s="18"/>
      <c r="LD111" s="18"/>
      <c r="LE111" s="18"/>
      <c r="LF111" s="18"/>
      <c r="LG111" s="18"/>
      <c r="LH111" s="18"/>
      <c r="LI111" s="18"/>
      <c r="LJ111" s="18"/>
      <c r="LK111" s="18"/>
      <c r="LL111" s="18"/>
      <c r="LM111" s="18"/>
      <c r="LN111" s="18"/>
      <c r="LO111" s="18"/>
      <c r="LP111" s="18"/>
      <c r="LQ111" s="18"/>
      <c r="LR111" s="18"/>
      <c r="LS111" s="18"/>
      <c r="LT111" s="18"/>
      <c r="LU111" s="18"/>
      <c r="LV111" s="18"/>
      <c r="LW111" s="18"/>
      <c r="LX111" s="18"/>
      <c r="LY111" s="18"/>
      <c r="LZ111" s="18"/>
      <c r="MA111" s="18"/>
      <c r="MB111" s="18"/>
      <c r="MC111" s="18"/>
      <c r="MD111" s="18"/>
      <c r="ME111" s="18"/>
      <c r="MF111" s="18"/>
      <c r="MG111" s="18"/>
      <c r="MH111" s="18"/>
      <c r="MI111" s="18"/>
      <c r="MJ111" s="18"/>
      <c r="MK111" s="18"/>
      <c r="ML111" s="18"/>
      <c r="MM111" s="18"/>
      <c r="MN111" s="18"/>
      <c r="MO111" s="18"/>
      <c r="MP111" s="18"/>
      <c r="MQ111" s="18"/>
      <c r="MR111" s="18"/>
      <c r="MS111" s="18"/>
      <c r="MT111" s="18"/>
      <c r="MU111" s="18"/>
      <c r="MV111" s="18"/>
      <c r="MW111" s="18"/>
      <c r="MX111" s="18"/>
      <c r="MY111" s="18"/>
      <c r="MZ111" s="18"/>
      <c r="NA111" s="18"/>
      <c r="NB111" s="18"/>
      <c r="NC111" s="18"/>
      <c r="ND111" s="18"/>
      <c r="NE111" s="18"/>
      <c r="NF111" s="18"/>
      <c r="NG111" s="18"/>
      <c r="NH111" s="18"/>
      <c r="NI111" s="18"/>
      <c r="NJ111" s="18"/>
      <c r="NK111" s="18"/>
      <c r="NL111" s="18"/>
      <c r="NM111" s="18"/>
      <c r="NN111" s="18"/>
      <c r="NO111" s="18"/>
      <c r="NP111" s="18"/>
      <c r="NQ111" s="18"/>
      <c r="NR111" s="18"/>
      <c r="NS111" s="18"/>
      <c r="NT111" s="18"/>
      <c r="NU111" s="18"/>
      <c r="NV111" s="18"/>
      <c r="NW111" s="18"/>
      <c r="NX111" s="18"/>
      <c r="NY111" s="18"/>
      <c r="NZ111" s="18"/>
      <c r="OA111" s="18"/>
      <c r="OB111" s="18"/>
      <c r="OC111" s="18"/>
      <c r="OD111" s="18"/>
      <c r="OE111" s="18"/>
      <c r="OF111" s="18"/>
      <c r="OG111" s="18"/>
      <c r="OH111" s="18"/>
      <c r="OI111" s="18"/>
      <c r="OJ111" s="18"/>
      <c r="OK111" s="18"/>
      <c r="OL111" s="18"/>
      <c r="OM111" s="18"/>
      <c r="ON111" s="18"/>
      <c r="OO111" s="18"/>
      <c r="OP111" s="18"/>
      <c r="OQ111" s="18"/>
      <c r="OR111" s="18"/>
      <c r="OS111" s="18"/>
      <c r="OT111" s="18"/>
      <c r="OU111" s="18"/>
      <c r="OV111" s="18"/>
      <c r="OW111" s="18"/>
      <c r="OX111" s="18"/>
      <c r="OY111" s="18"/>
      <c r="OZ111" s="18"/>
      <c r="PA111" s="18"/>
      <c r="PB111" s="18"/>
      <c r="PC111" s="18"/>
      <c r="PD111" s="18"/>
      <c r="PE111" s="18"/>
      <c r="PF111" s="18"/>
      <c r="PG111" s="18"/>
      <c r="PH111" s="18"/>
      <c r="PI111" s="18"/>
      <c r="PJ111" s="18"/>
      <c r="PK111" s="18"/>
      <c r="PL111" s="18"/>
      <c r="PM111" s="18"/>
      <c r="PN111" s="18"/>
      <c r="PO111" s="18"/>
      <c r="PP111" s="18"/>
      <c r="PQ111" s="18"/>
      <c r="PR111" s="18"/>
      <c r="PS111" s="18"/>
      <c r="PT111" s="18"/>
      <c r="PU111" s="18"/>
      <c r="PV111" s="18"/>
      <c r="PW111" s="18"/>
      <c r="PX111" s="18"/>
      <c r="PY111" s="18"/>
      <c r="PZ111" s="18"/>
      <c r="QA111" s="18"/>
      <c r="QB111" s="18"/>
      <c r="QC111" s="18"/>
      <c r="QD111" s="18"/>
      <c r="QE111" s="18"/>
      <c r="QF111" s="18"/>
      <c r="QG111" s="18"/>
      <c r="QH111" s="18"/>
      <c r="QI111" s="18"/>
      <c r="QJ111" s="18"/>
      <c r="QK111" s="18"/>
      <c r="QL111" s="18"/>
      <c r="QM111" s="18"/>
      <c r="QN111" s="18"/>
      <c r="QO111" s="18"/>
      <c r="QP111" s="18"/>
      <c r="QQ111" s="18"/>
      <c r="QR111" s="18"/>
      <c r="QS111" s="18"/>
      <c r="QT111" s="18"/>
      <c r="QU111" s="18"/>
      <c r="QV111" s="18"/>
      <c r="QW111" s="18"/>
      <c r="QX111" s="18"/>
      <c r="QY111" s="18"/>
      <c r="QZ111" s="18"/>
      <c r="RA111" s="18"/>
      <c r="RB111" s="18"/>
      <c r="RC111" s="18"/>
      <c r="RD111" s="18"/>
      <c r="RE111" s="18"/>
      <c r="RF111" s="18"/>
      <c r="RG111" s="18"/>
      <c r="RH111" s="18"/>
      <c r="RI111" s="18"/>
      <c r="RJ111" s="18"/>
      <c r="RK111" s="18"/>
      <c r="RL111" s="18"/>
      <c r="RM111" s="18"/>
      <c r="RN111" s="18"/>
      <c r="RO111" s="18"/>
      <c r="RP111" s="18"/>
      <c r="RQ111" s="18"/>
      <c r="RR111" s="18"/>
      <c r="RS111" s="18"/>
      <c r="RT111" s="18"/>
      <c r="RU111" s="18"/>
      <c r="RV111" s="18"/>
      <c r="RW111" s="18"/>
      <c r="RX111" s="18"/>
      <c r="RY111" s="18"/>
      <c r="RZ111" s="18"/>
      <c r="SA111" s="18"/>
      <c r="SB111" s="18"/>
      <c r="SC111" s="18"/>
      <c r="SD111" s="18"/>
      <c r="SE111" s="18"/>
      <c r="SF111" s="18"/>
      <c r="SG111" s="18"/>
      <c r="SH111" s="18"/>
      <c r="SI111" s="18"/>
      <c r="SJ111" s="18"/>
      <c r="SK111" s="18"/>
      <c r="SL111" s="18"/>
      <c r="SM111" s="18"/>
      <c r="SN111" s="18"/>
      <c r="SO111" s="18"/>
      <c r="SP111" s="18"/>
      <c r="SQ111" s="18"/>
      <c r="SR111" s="18"/>
      <c r="SS111" s="18"/>
      <c r="ST111" s="18"/>
      <c r="SU111" s="18"/>
      <c r="SV111" s="18"/>
      <c r="SW111" s="18"/>
      <c r="SX111" s="18"/>
      <c r="SY111" s="18"/>
      <c r="SZ111" s="18"/>
      <c r="TA111" s="18"/>
      <c r="TB111" s="18"/>
      <c r="TC111" s="18"/>
      <c r="TD111" s="18"/>
      <c r="TE111" s="18"/>
      <c r="TF111" s="18"/>
      <c r="TG111" s="18"/>
      <c r="TH111" s="18"/>
      <c r="TI111" s="18"/>
      <c r="TJ111" s="18"/>
      <c r="TK111" s="18"/>
      <c r="TL111" s="18"/>
      <c r="TM111" s="18"/>
      <c r="TN111" s="18"/>
      <c r="TO111" s="18"/>
      <c r="TP111" s="18"/>
      <c r="TQ111" s="18"/>
      <c r="TR111" s="18"/>
      <c r="TS111" s="18"/>
      <c r="TT111" s="18"/>
      <c r="TU111" s="18"/>
      <c r="TV111" s="18"/>
      <c r="TW111" s="18"/>
      <c r="TX111" s="18"/>
      <c r="TY111" s="18"/>
      <c r="TZ111" s="18"/>
      <c r="UA111" s="18"/>
      <c r="UB111" s="18"/>
      <c r="UC111" s="18"/>
      <c r="UD111" s="18"/>
      <c r="UE111" s="18"/>
      <c r="UF111" s="18"/>
      <c r="UG111" s="18"/>
      <c r="UH111" s="18"/>
      <c r="UI111" s="18"/>
      <c r="UJ111" s="18"/>
      <c r="UK111" s="18"/>
      <c r="UL111" s="18"/>
      <c r="UM111" s="18"/>
      <c r="UN111" s="18"/>
      <c r="UO111" s="18"/>
      <c r="UP111" s="18"/>
      <c r="UQ111" s="18"/>
      <c r="UR111" s="18"/>
      <c r="US111" s="18"/>
      <c r="UT111" s="18"/>
      <c r="UU111" s="18"/>
      <c r="UV111" s="18"/>
      <c r="UW111" s="18"/>
      <c r="UX111" s="18"/>
      <c r="UY111" s="18"/>
      <c r="UZ111" s="18"/>
      <c r="VA111" s="18"/>
      <c r="VB111" s="18"/>
      <c r="VC111" s="18"/>
      <c r="VD111" s="18"/>
      <c r="VE111" s="18"/>
      <c r="VF111" s="18"/>
      <c r="VG111" s="18"/>
      <c r="VH111" s="18"/>
      <c r="VI111" s="18"/>
      <c r="VJ111" s="18"/>
      <c r="VK111" s="18"/>
      <c r="VL111" s="18"/>
      <c r="VM111" s="18"/>
      <c r="VN111" s="18"/>
      <c r="VO111" s="18"/>
      <c r="VP111" s="18"/>
      <c r="VQ111" s="18"/>
      <c r="VR111" s="18"/>
      <c r="VS111" s="18"/>
      <c r="VT111" s="18"/>
      <c r="VU111" s="18"/>
      <c r="VV111" s="18"/>
      <c r="VW111" s="18"/>
      <c r="VX111" s="18"/>
      <c r="VY111" s="18"/>
      <c r="VZ111" s="18"/>
      <c r="WA111" s="18"/>
      <c r="WB111" s="18"/>
      <c r="WC111" s="18"/>
      <c r="WD111" s="18"/>
      <c r="WE111" s="18"/>
      <c r="WF111" s="18"/>
      <c r="WG111" s="18"/>
      <c r="WH111" s="18"/>
      <c r="WI111" s="18"/>
      <c r="WJ111" s="18"/>
      <c r="WK111" s="18"/>
      <c r="WL111" s="18"/>
      <c r="WM111" s="18"/>
      <c r="WN111" s="18"/>
      <c r="WO111" s="18"/>
      <c r="WP111" s="18"/>
      <c r="WQ111" s="18"/>
      <c r="WR111" s="18"/>
      <c r="WS111" s="18"/>
      <c r="WT111" s="18"/>
      <c r="WU111" s="18"/>
      <c r="WV111" s="18"/>
      <c r="WW111" s="18"/>
      <c r="WX111" s="18"/>
      <c r="WY111" s="18"/>
      <c r="WZ111" s="18"/>
      <c r="XA111" s="18"/>
      <c r="XB111" s="18"/>
      <c r="XC111" s="18"/>
      <c r="XD111" s="18"/>
      <c r="XE111" s="18"/>
      <c r="XF111" s="18"/>
      <c r="XG111" s="18"/>
      <c r="XH111" s="18"/>
      <c r="XI111" s="18"/>
      <c r="XJ111" s="18"/>
      <c r="XK111" s="18"/>
      <c r="XL111" s="18"/>
      <c r="XM111" s="18"/>
      <c r="XN111" s="18"/>
      <c r="XO111" s="18"/>
      <c r="XP111" s="18"/>
      <c r="XQ111" s="18"/>
      <c r="XR111" s="18"/>
      <c r="XS111" s="18"/>
      <c r="XT111" s="18"/>
      <c r="XU111" s="18"/>
      <c r="XV111" s="18"/>
      <c r="XW111" s="18"/>
      <c r="XX111" s="18"/>
      <c r="XY111" s="18"/>
      <c r="XZ111" s="18"/>
      <c r="YA111" s="18"/>
      <c r="YB111" s="18"/>
      <c r="YC111" s="18"/>
      <c r="YD111" s="18"/>
      <c r="YE111" s="18"/>
      <c r="YF111" s="18"/>
      <c r="YG111" s="18"/>
      <c r="YH111" s="18"/>
      <c r="YI111" s="18"/>
      <c r="YJ111" s="18"/>
      <c r="YK111" s="18"/>
      <c r="YL111" s="18"/>
      <c r="YM111" s="18"/>
      <c r="YN111" s="18"/>
      <c r="YO111" s="18"/>
      <c r="YP111" s="18"/>
      <c r="YQ111" s="18"/>
      <c r="YR111" s="18"/>
      <c r="YS111" s="18"/>
      <c r="YT111" s="18"/>
      <c r="YU111" s="18"/>
      <c r="YV111" s="18"/>
      <c r="YW111" s="18"/>
      <c r="YX111" s="18"/>
      <c r="YY111" s="18"/>
      <c r="YZ111" s="18"/>
      <c r="ZA111" s="18"/>
      <c r="ZB111" s="18"/>
      <c r="ZC111" s="18"/>
      <c r="ZD111" s="18"/>
      <c r="ZE111" s="18"/>
      <c r="ZF111" s="18"/>
      <c r="ZG111" s="18"/>
      <c r="ZH111" s="18"/>
      <c r="ZI111" s="18"/>
      <c r="ZJ111" s="18"/>
      <c r="ZK111" s="18"/>
      <c r="ZL111" s="18"/>
      <c r="ZM111" s="18"/>
      <c r="ZN111" s="18"/>
      <c r="ZO111" s="18"/>
      <c r="ZP111" s="18"/>
      <c r="ZQ111" s="18"/>
      <c r="ZR111" s="18"/>
      <c r="ZS111" s="18"/>
      <c r="ZT111" s="18"/>
      <c r="ZU111" s="18"/>
      <c r="ZV111" s="18"/>
      <c r="ZW111" s="18"/>
      <c r="ZX111" s="18"/>
      <c r="ZY111" s="18"/>
      <c r="ZZ111" s="18"/>
      <c r="AAA111" s="18"/>
      <c r="AAB111" s="18"/>
      <c r="AAC111" s="18"/>
      <c r="AAD111" s="18"/>
      <c r="AAE111" s="18"/>
      <c r="AAF111" s="18"/>
      <c r="AAG111" s="18"/>
      <c r="AAH111" s="18"/>
      <c r="AAI111" s="18"/>
      <c r="AAJ111" s="18"/>
      <c r="AAK111" s="18"/>
      <c r="AAL111" s="18"/>
      <c r="AAM111" s="18"/>
      <c r="AAN111" s="18"/>
      <c r="AAO111" s="18"/>
      <c r="AAP111" s="18"/>
      <c r="AAQ111" s="18"/>
      <c r="AAR111" s="18"/>
      <c r="AAS111" s="18"/>
      <c r="AAT111" s="18"/>
      <c r="AAU111" s="18"/>
      <c r="AAV111" s="18"/>
      <c r="AAW111" s="18"/>
      <c r="AAX111" s="18"/>
      <c r="AAY111" s="18"/>
      <c r="AAZ111" s="18"/>
      <c r="ABA111" s="18"/>
      <c r="ABB111" s="18"/>
      <c r="ABC111" s="18"/>
      <c r="ABD111" s="18"/>
      <c r="ABE111" s="18"/>
      <c r="ABF111" s="18"/>
      <c r="ABG111" s="18"/>
      <c r="ABH111" s="18"/>
      <c r="ABI111" s="18"/>
      <c r="ABJ111" s="18"/>
      <c r="ABK111" s="18"/>
      <c r="ABL111" s="18"/>
      <c r="ABM111" s="18"/>
      <c r="ABN111" s="18"/>
      <c r="ABO111" s="18"/>
      <c r="ABP111" s="18"/>
      <c r="ABQ111" s="18"/>
      <c r="ABR111" s="18"/>
      <c r="ABS111" s="18"/>
      <c r="ABT111" s="18"/>
      <c r="ABU111" s="18"/>
      <c r="ABV111" s="18"/>
      <c r="ABW111" s="18"/>
      <c r="ABX111" s="18"/>
      <c r="ABY111" s="18"/>
      <c r="ABZ111" s="18"/>
      <c r="ACA111" s="18"/>
      <c r="ACB111" s="18"/>
      <c r="ACC111" s="18"/>
      <c r="ACD111" s="18"/>
      <c r="ACE111" s="18"/>
      <c r="ACF111" s="18"/>
      <c r="ACG111" s="18"/>
      <c r="ACH111" s="18"/>
      <c r="ACI111" s="18"/>
      <c r="ACJ111" s="18"/>
      <c r="ACK111" s="18"/>
      <c r="ACL111" s="18"/>
      <c r="ACM111" s="18"/>
      <c r="ACN111" s="18"/>
      <c r="ACO111" s="18"/>
      <c r="ACP111" s="18"/>
      <c r="ACQ111" s="18"/>
      <c r="ACR111" s="18"/>
      <c r="ACS111" s="18"/>
      <c r="ACT111" s="18"/>
      <c r="ACU111" s="18"/>
      <c r="ACV111" s="18"/>
      <c r="ACW111" s="18"/>
      <c r="ACX111" s="18"/>
      <c r="ACY111" s="18"/>
      <c r="ACZ111" s="18"/>
      <c r="ADA111" s="18"/>
      <c r="ADB111" s="18"/>
      <c r="ADC111" s="18"/>
      <c r="ADD111" s="18"/>
      <c r="ADE111" s="18"/>
      <c r="ADF111" s="18"/>
      <c r="ADG111" s="18"/>
      <c r="ADH111" s="18"/>
      <c r="ADI111" s="18"/>
      <c r="ADJ111" s="18"/>
      <c r="ADK111" s="18"/>
      <c r="ADL111" s="18"/>
      <c r="ADM111" s="18"/>
      <c r="ADN111" s="18"/>
      <c r="ADO111" s="18"/>
      <c r="ADP111" s="18"/>
      <c r="ADQ111" s="18"/>
      <c r="ADR111" s="18"/>
      <c r="ADS111" s="18"/>
      <c r="ADT111" s="18"/>
      <c r="ADU111" s="18"/>
      <c r="ADV111" s="18"/>
      <c r="ADW111" s="18"/>
      <c r="ADX111" s="18"/>
      <c r="ADY111" s="18"/>
      <c r="ADZ111" s="18"/>
      <c r="AEA111" s="18"/>
      <c r="AEB111" s="18"/>
      <c r="AEC111" s="18"/>
      <c r="AED111" s="18"/>
      <c r="AEE111" s="18"/>
      <c r="AEF111" s="18"/>
      <c r="AEG111" s="18"/>
      <c r="AEH111" s="18"/>
      <c r="AEI111" s="18"/>
      <c r="AEJ111" s="18"/>
      <c r="AEK111" s="18"/>
      <c r="AEL111" s="18"/>
      <c r="AEM111" s="18"/>
      <c r="AEN111" s="18"/>
      <c r="AEO111" s="18"/>
      <c r="AEP111" s="18"/>
      <c r="AEQ111" s="18"/>
      <c r="AER111" s="18"/>
      <c r="AES111" s="18"/>
      <c r="AET111" s="18"/>
      <c r="AEU111" s="18"/>
      <c r="AEV111" s="18"/>
      <c r="AEW111" s="18"/>
      <c r="AEX111" s="18"/>
      <c r="AEY111" s="18"/>
      <c r="AEZ111" s="18"/>
      <c r="AFA111" s="18"/>
      <c r="AFB111" s="18"/>
      <c r="AFC111" s="18"/>
      <c r="AFD111" s="18"/>
      <c r="AFE111" s="18"/>
      <c r="AFF111" s="18"/>
      <c r="AFG111" s="18"/>
      <c r="AFH111" s="18"/>
      <c r="AFI111" s="18"/>
      <c r="AFJ111" s="18"/>
      <c r="AFK111" s="18"/>
      <c r="AFL111" s="18"/>
      <c r="AFM111" s="18"/>
      <c r="AFN111" s="18"/>
      <c r="AFO111" s="18"/>
      <c r="AFP111" s="18"/>
      <c r="AFQ111" s="18"/>
      <c r="AFR111" s="18"/>
      <c r="AFS111" s="18"/>
      <c r="AFT111" s="18"/>
      <c r="AFU111" s="18"/>
      <c r="AFV111" s="18"/>
      <c r="AFW111" s="18"/>
      <c r="AFX111" s="18"/>
      <c r="AFY111" s="18"/>
      <c r="AFZ111" s="18"/>
      <c r="AGA111" s="18"/>
      <c r="AGB111" s="18"/>
      <c r="AGC111" s="18"/>
      <c r="AGD111" s="18"/>
      <c r="AGE111" s="18"/>
      <c r="AGF111" s="18"/>
      <c r="AGG111" s="18"/>
      <c r="AGH111" s="18"/>
      <c r="AGI111" s="18"/>
      <c r="AGJ111" s="18"/>
      <c r="AGK111" s="18"/>
      <c r="AGL111" s="18"/>
      <c r="AGM111" s="18"/>
      <c r="AGN111" s="18"/>
      <c r="AGO111" s="18"/>
      <c r="AGP111" s="18"/>
      <c r="AGQ111" s="18"/>
      <c r="AGR111" s="18"/>
      <c r="AGS111" s="18"/>
      <c r="AGT111" s="18"/>
      <c r="AGU111" s="18"/>
      <c r="AGV111" s="18"/>
      <c r="AGW111" s="18"/>
      <c r="AGX111" s="18"/>
      <c r="AGY111" s="18"/>
      <c r="AGZ111" s="18"/>
      <c r="AHA111" s="18"/>
      <c r="AHB111" s="18"/>
      <c r="AHC111" s="18"/>
      <c r="AHD111" s="18"/>
      <c r="AHE111" s="18"/>
      <c r="AHF111" s="18"/>
      <c r="AHG111" s="18"/>
      <c r="AHH111" s="18"/>
      <c r="AHI111" s="18"/>
      <c r="AHJ111" s="18"/>
      <c r="AHK111" s="18"/>
    </row>
    <row r="112" spans="1:895" s="165" customFormat="1">
      <c r="A112" s="17"/>
      <c r="B112" s="298"/>
      <c r="C112" s="375"/>
      <c r="D112" s="376"/>
      <c r="K112" s="167"/>
      <c r="L112" s="376"/>
      <c r="S112" s="167"/>
      <c r="T112" s="376"/>
      <c r="AA112" s="167"/>
      <c r="AB112" s="376"/>
      <c r="AF112" s="167"/>
      <c r="AG112" s="376"/>
      <c r="AN112" s="167"/>
      <c r="AO112" s="376"/>
      <c r="AP112" s="167"/>
      <c r="AQ112" s="174"/>
      <c r="AR112" s="296"/>
      <c r="AS112" s="174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18"/>
      <c r="IY112" s="18"/>
      <c r="IZ112" s="18"/>
      <c r="JA112" s="18"/>
      <c r="JB112" s="18"/>
      <c r="JC112" s="18"/>
      <c r="JD112" s="18"/>
      <c r="JE112" s="18"/>
      <c r="JF112" s="18"/>
      <c r="JG112" s="18"/>
      <c r="JH112" s="18"/>
      <c r="JI112" s="18"/>
      <c r="JJ112" s="18"/>
      <c r="JK112" s="18"/>
      <c r="JL112" s="18"/>
      <c r="JM112" s="18"/>
      <c r="JN112" s="18"/>
      <c r="JO112" s="18"/>
      <c r="JP112" s="18"/>
      <c r="JQ112" s="18"/>
      <c r="JR112" s="18"/>
      <c r="JS112" s="18"/>
      <c r="JT112" s="18"/>
      <c r="JU112" s="18"/>
      <c r="JV112" s="18"/>
      <c r="JW112" s="18"/>
      <c r="JX112" s="18"/>
      <c r="JY112" s="18"/>
      <c r="JZ112" s="18"/>
      <c r="KA112" s="18"/>
      <c r="KB112" s="18"/>
      <c r="KC112" s="18"/>
      <c r="KD112" s="18"/>
      <c r="KE112" s="18"/>
      <c r="KF112" s="18"/>
      <c r="KG112" s="18"/>
      <c r="KH112" s="18"/>
      <c r="KI112" s="18"/>
      <c r="KJ112" s="18"/>
      <c r="KK112" s="18"/>
      <c r="KL112" s="18"/>
      <c r="KM112" s="18"/>
      <c r="KN112" s="18"/>
      <c r="KO112" s="18"/>
      <c r="KP112" s="18"/>
      <c r="KQ112" s="18"/>
      <c r="KR112" s="18"/>
      <c r="KS112" s="18"/>
      <c r="KT112" s="18"/>
      <c r="KU112" s="18"/>
      <c r="KV112" s="18"/>
      <c r="KW112" s="18"/>
      <c r="KX112" s="18"/>
      <c r="KY112" s="18"/>
      <c r="KZ112" s="18"/>
      <c r="LA112" s="18"/>
      <c r="LB112" s="18"/>
      <c r="LC112" s="18"/>
      <c r="LD112" s="18"/>
      <c r="LE112" s="18"/>
      <c r="LF112" s="18"/>
      <c r="LG112" s="18"/>
      <c r="LH112" s="18"/>
      <c r="LI112" s="18"/>
      <c r="LJ112" s="18"/>
      <c r="LK112" s="18"/>
      <c r="LL112" s="18"/>
      <c r="LM112" s="18"/>
      <c r="LN112" s="18"/>
      <c r="LO112" s="18"/>
      <c r="LP112" s="18"/>
      <c r="LQ112" s="18"/>
      <c r="LR112" s="18"/>
      <c r="LS112" s="18"/>
      <c r="LT112" s="18"/>
      <c r="LU112" s="18"/>
      <c r="LV112" s="18"/>
      <c r="LW112" s="18"/>
      <c r="LX112" s="18"/>
      <c r="LY112" s="18"/>
      <c r="LZ112" s="18"/>
      <c r="MA112" s="18"/>
      <c r="MB112" s="18"/>
      <c r="MC112" s="18"/>
      <c r="MD112" s="18"/>
      <c r="ME112" s="18"/>
      <c r="MF112" s="18"/>
      <c r="MG112" s="18"/>
      <c r="MH112" s="18"/>
      <c r="MI112" s="18"/>
      <c r="MJ112" s="18"/>
      <c r="MK112" s="18"/>
      <c r="ML112" s="18"/>
      <c r="MM112" s="18"/>
      <c r="MN112" s="18"/>
      <c r="MO112" s="18"/>
      <c r="MP112" s="18"/>
      <c r="MQ112" s="18"/>
      <c r="MR112" s="18"/>
      <c r="MS112" s="18"/>
      <c r="MT112" s="18"/>
      <c r="MU112" s="18"/>
      <c r="MV112" s="18"/>
      <c r="MW112" s="18"/>
      <c r="MX112" s="18"/>
      <c r="MY112" s="18"/>
      <c r="MZ112" s="18"/>
      <c r="NA112" s="18"/>
      <c r="NB112" s="18"/>
      <c r="NC112" s="18"/>
      <c r="ND112" s="18"/>
      <c r="NE112" s="18"/>
      <c r="NF112" s="18"/>
      <c r="NG112" s="18"/>
      <c r="NH112" s="18"/>
      <c r="NI112" s="18"/>
      <c r="NJ112" s="18"/>
      <c r="NK112" s="18"/>
      <c r="NL112" s="18"/>
      <c r="NM112" s="18"/>
      <c r="NN112" s="18"/>
      <c r="NO112" s="18"/>
      <c r="NP112" s="18"/>
      <c r="NQ112" s="18"/>
      <c r="NR112" s="18"/>
      <c r="NS112" s="18"/>
      <c r="NT112" s="18"/>
      <c r="NU112" s="18"/>
      <c r="NV112" s="18"/>
      <c r="NW112" s="18"/>
      <c r="NX112" s="18"/>
      <c r="NY112" s="18"/>
      <c r="NZ112" s="18"/>
      <c r="OA112" s="18"/>
      <c r="OB112" s="18"/>
      <c r="OC112" s="18"/>
      <c r="OD112" s="18"/>
      <c r="OE112" s="18"/>
      <c r="OF112" s="18"/>
      <c r="OG112" s="18"/>
      <c r="OH112" s="18"/>
      <c r="OI112" s="18"/>
      <c r="OJ112" s="18"/>
      <c r="OK112" s="18"/>
      <c r="OL112" s="18"/>
      <c r="OM112" s="18"/>
      <c r="ON112" s="18"/>
      <c r="OO112" s="18"/>
      <c r="OP112" s="18"/>
      <c r="OQ112" s="18"/>
      <c r="OR112" s="18"/>
      <c r="OS112" s="18"/>
      <c r="OT112" s="18"/>
      <c r="OU112" s="18"/>
      <c r="OV112" s="18"/>
      <c r="OW112" s="18"/>
      <c r="OX112" s="18"/>
      <c r="OY112" s="18"/>
      <c r="OZ112" s="18"/>
      <c r="PA112" s="18"/>
      <c r="PB112" s="18"/>
      <c r="PC112" s="18"/>
      <c r="PD112" s="18"/>
      <c r="PE112" s="18"/>
      <c r="PF112" s="18"/>
      <c r="PG112" s="18"/>
      <c r="PH112" s="18"/>
      <c r="PI112" s="18"/>
      <c r="PJ112" s="18"/>
      <c r="PK112" s="18"/>
      <c r="PL112" s="18"/>
      <c r="PM112" s="18"/>
      <c r="PN112" s="18"/>
      <c r="PO112" s="18"/>
      <c r="PP112" s="18"/>
      <c r="PQ112" s="18"/>
      <c r="PR112" s="18"/>
      <c r="PS112" s="18"/>
      <c r="PT112" s="18"/>
      <c r="PU112" s="18"/>
      <c r="PV112" s="18"/>
      <c r="PW112" s="18"/>
      <c r="PX112" s="18"/>
      <c r="PY112" s="18"/>
      <c r="PZ112" s="18"/>
      <c r="QA112" s="18"/>
      <c r="QB112" s="18"/>
      <c r="QC112" s="18"/>
      <c r="QD112" s="18"/>
      <c r="QE112" s="18"/>
      <c r="QF112" s="18"/>
      <c r="QG112" s="18"/>
      <c r="QH112" s="18"/>
      <c r="QI112" s="18"/>
      <c r="QJ112" s="18"/>
      <c r="QK112" s="18"/>
      <c r="QL112" s="18"/>
      <c r="QM112" s="18"/>
      <c r="QN112" s="18"/>
      <c r="QO112" s="18"/>
      <c r="QP112" s="18"/>
      <c r="QQ112" s="18"/>
      <c r="QR112" s="18"/>
      <c r="QS112" s="18"/>
      <c r="QT112" s="18"/>
      <c r="QU112" s="18"/>
      <c r="QV112" s="18"/>
      <c r="QW112" s="18"/>
      <c r="QX112" s="18"/>
      <c r="QY112" s="18"/>
      <c r="QZ112" s="18"/>
      <c r="RA112" s="18"/>
      <c r="RB112" s="18"/>
      <c r="RC112" s="18"/>
      <c r="RD112" s="18"/>
      <c r="RE112" s="18"/>
      <c r="RF112" s="18"/>
      <c r="RG112" s="18"/>
      <c r="RH112" s="18"/>
      <c r="RI112" s="18"/>
      <c r="RJ112" s="18"/>
      <c r="RK112" s="18"/>
      <c r="RL112" s="18"/>
      <c r="RM112" s="18"/>
      <c r="RN112" s="18"/>
      <c r="RO112" s="18"/>
      <c r="RP112" s="18"/>
      <c r="RQ112" s="18"/>
      <c r="RR112" s="18"/>
      <c r="RS112" s="18"/>
      <c r="RT112" s="18"/>
      <c r="RU112" s="18"/>
      <c r="RV112" s="18"/>
      <c r="RW112" s="18"/>
      <c r="RX112" s="18"/>
      <c r="RY112" s="18"/>
      <c r="RZ112" s="18"/>
      <c r="SA112" s="18"/>
      <c r="SB112" s="18"/>
      <c r="SC112" s="18"/>
      <c r="SD112" s="18"/>
      <c r="SE112" s="18"/>
      <c r="SF112" s="18"/>
      <c r="SG112" s="18"/>
      <c r="SH112" s="18"/>
      <c r="SI112" s="18"/>
      <c r="SJ112" s="18"/>
      <c r="SK112" s="18"/>
      <c r="SL112" s="18"/>
      <c r="SM112" s="18"/>
      <c r="SN112" s="18"/>
      <c r="SO112" s="18"/>
      <c r="SP112" s="18"/>
      <c r="SQ112" s="18"/>
      <c r="SR112" s="18"/>
      <c r="SS112" s="18"/>
      <c r="ST112" s="18"/>
      <c r="SU112" s="18"/>
      <c r="SV112" s="18"/>
      <c r="SW112" s="18"/>
      <c r="SX112" s="18"/>
      <c r="SY112" s="18"/>
      <c r="SZ112" s="18"/>
      <c r="TA112" s="18"/>
      <c r="TB112" s="18"/>
      <c r="TC112" s="18"/>
      <c r="TD112" s="18"/>
      <c r="TE112" s="18"/>
      <c r="TF112" s="18"/>
      <c r="TG112" s="18"/>
      <c r="TH112" s="18"/>
      <c r="TI112" s="18"/>
      <c r="TJ112" s="18"/>
      <c r="TK112" s="18"/>
      <c r="TL112" s="18"/>
      <c r="TM112" s="18"/>
      <c r="TN112" s="18"/>
      <c r="TO112" s="18"/>
      <c r="TP112" s="18"/>
      <c r="TQ112" s="18"/>
      <c r="TR112" s="18"/>
      <c r="TS112" s="18"/>
      <c r="TT112" s="18"/>
      <c r="TU112" s="18"/>
      <c r="TV112" s="18"/>
      <c r="TW112" s="18"/>
      <c r="TX112" s="18"/>
      <c r="TY112" s="18"/>
      <c r="TZ112" s="18"/>
      <c r="UA112" s="18"/>
      <c r="UB112" s="18"/>
      <c r="UC112" s="18"/>
      <c r="UD112" s="18"/>
      <c r="UE112" s="18"/>
      <c r="UF112" s="18"/>
      <c r="UG112" s="18"/>
      <c r="UH112" s="18"/>
      <c r="UI112" s="18"/>
      <c r="UJ112" s="18"/>
      <c r="UK112" s="18"/>
      <c r="UL112" s="18"/>
      <c r="UM112" s="18"/>
      <c r="UN112" s="18"/>
      <c r="UO112" s="18"/>
      <c r="UP112" s="18"/>
      <c r="UQ112" s="18"/>
      <c r="UR112" s="18"/>
      <c r="US112" s="18"/>
      <c r="UT112" s="18"/>
      <c r="UU112" s="18"/>
      <c r="UV112" s="18"/>
      <c r="UW112" s="18"/>
      <c r="UX112" s="18"/>
      <c r="UY112" s="18"/>
      <c r="UZ112" s="18"/>
      <c r="VA112" s="18"/>
      <c r="VB112" s="18"/>
      <c r="VC112" s="18"/>
      <c r="VD112" s="18"/>
      <c r="VE112" s="18"/>
      <c r="VF112" s="18"/>
      <c r="VG112" s="18"/>
      <c r="VH112" s="18"/>
      <c r="VI112" s="18"/>
      <c r="VJ112" s="18"/>
      <c r="VK112" s="18"/>
      <c r="VL112" s="18"/>
      <c r="VM112" s="18"/>
      <c r="VN112" s="18"/>
      <c r="VO112" s="18"/>
      <c r="VP112" s="18"/>
      <c r="VQ112" s="18"/>
      <c r="VR112" s="18"/>
      <c r="VS112" s="18"/>
      <c r="VT112" s="18"/>
      <c r="VU112" s="18"/>
      <c r="VV112" s="18"/>
      <c r="VW112" s="18"/>
      <c r="VX112" s="18"/>
      <c r="VY112" s="18"/>
      <c r="VZ112" s="18"/>
      <c r="WA112" s="18"/>
      <c r="WB112" s="18"/>
      <c r="WC112" s="18"/>
      <c r="WD112" s="18"/>
      <c r="WE112" s="18"/>
      <c r="WF112" s="18"/>
      <c r="WG112" s="18"/>
      <c r="WH112" s="18"/>
      <c r="WI112" s="18"/>
      <c r="WJ112" s="18"/>
      <c r="WK112" s="18"/>
      <c r="WL112" s="18"/>
      <c r="WM112" s="18"/>
      <c r="WN112" s="18"/>
      <c r="WO112" s="18"/>
      <c r="WP112" s="18"/>
      <c r="WQ112" s="18"/>
      <c r="WR112" s="18"/>
      <c r="WS112" s="18"/>
      <c r="WT112" s="18"/>
      <c r="WU112" s="18"/>
      <c r="WV112" s="18"/>
      <c r="WW112" s="18"/>
      <c r="WX112" s="18"/>
      <c r="WY112" s="18"/>
      <c r="WZ112" s="18"/>
      <c r="XA112" s="18"/>
      <c r="XB112" s="18"/>
      <c r="XC112" s="18"/>
      <c r="XD112" s="18"/>
      <c r="XE112" s="18"/>
      <c r="XF112" s="18"/>
      <c r="XG112" s="18"/>
      <c r="XH112" s="18"/>
      <c r="XI112" s="18"/>
      <c r="XJ112" s="18"/>
      <c r="XK112" s="18"/>
      <c r="XL112" s="18"/>
      <c r="XM112" s="18"/>
      <c r="XN112" s="18"/>
      <c r="XO112" s="18"/>
      <c r="XP112" s="18"/>
      <c r="XQ112" s="18"/>
      <c r="XR112" s="18"/>
      <c r="XS112" s="18"/>
      <c r="XT112" s="18"/>
      <c r="XU112" s="18"/>
      <c r="XV112" s="18"/>
      <c r="XW112" s="18"/>
      <c r="XX112" s="18"/>
      <c r="XY112" s="18"/>
      <c r="XZ112" s="18"/>
      <c r="YA112" s="18"/>
      <c r="YB112" s="18"/>
      <c r="YC112" s="18"/>
      <c r="YD112" s="18"/>
      <c r="YE112" s="18"/>
      <c r="YF112" s="18"/>
      <c r="YG112" s="18"/>
      <c r="YH112" s="18"/>
      <c r="YI112" s="18"/>
      <c r="YJ112" s="18"/>
      <c r="YK112" s="18"/>
      <c r="YL112" s="18"/>
      <c r="YM112" s="18"/>
      <c r="YN112" s="18"/>
      <c r="YO112" s="18"/>
      <c r="YP112" s="18"/>
      <c r="YQ112" s="18"/>
      <c r="YR112" s="18"/>
      <c r="YS112" s="18"/>
      <c r="YT112" s="18"/>
      <c r="YU112" s="18"/>
      <c r="YV112" s="18"/>
      <c r="YW112" s="18"/>
      <c r="YX112" s="18"/>
      <c r="YY112" s="18"/>
      <c r="YZ112" s="18"/>
      <c r="ZA112" s="18"/>
      <c r="ZB112" s="18"/>
      <c r="ZC112" s="18"/>
      <c r="ZD112" s="18"/>
      <c r="ZE112" s="18"/>
      <c r="ZF112" s="18"/>
      <c r="ZG112" s="18"/>
      <c r="ZH112" s="18"/>
      <c r="ZI112" s="18"/>
      <c r="ZJ112" s="18"/>
      <c r="ZK112" s="18"/>
      <c r="ZL112" s="18"/>
      <c r="ZM112" s="18"/>
      <c r="ZN112" s="18"/>
      <c r="ZO112" s="18"/>
      <c r="ZP112" s="18"/>
      <c r="ZQ112" s="18"/>
      <c r="ZR112" s="18"/>
      <c r="ZS112" s="18"/>
      <c r="ZT112" s="18"/>
      <c r="ZU112" s="18"/>
      <c r="ZV112" s="18"/>
      <c r="ZW112" s="18"/>
      <c r="ZX112" s="18"/>
      <c r="ZY112" s="18"/>
      <c r="ZZ112" s="18"/>
      <c r="AAA112" s="18"/>
      <c r="AAB112" s="18"/>
      <c r="AAC112" s="18"/>
      <c r="AAD112" s="18"/>
      <c r="AAE112" s="18"/>
      <c r="AAF112" s="18"/>
      <c r="AAG112" s="18"/>
      <c r="AAH112" s="18"/>
      <c r="AAI112" s="18"/>
      <c r="AAJ112" s="18"/>
      <c r="AAK112" s="18"/>
      <c r="AAL112" s="18"/>
      <c r="AAM112" s="18"/>
      <c r="AAN112" s="18"/>
      <c r="AAO112" s="18"/>
      <c r="AAP112" s="18"/>
      <c r="AAQ112" s="18"/>
      <c r="AAR112" s="18"/>
      <c r="AAS112" s="18"/>
      <c r="AAT112" s="18"/>
      <c r="AAU112" s="18"/>
      <c r="AAV112" s="18"/>
      <c r="AAW112" s="18"/>
      <c r="AAX112" s="18"/>
      <c r="AAY112" s="18"/>
      <c r="AAZ112" s="18"/>
      <c r="ABA112" s="18"/>
      <c r="ABB112" s="18"/>
      <c r="ABC112" s="18"/>
      <c r="ABD112" s="18"/>
      <c r="ABE112" s="18"/>
      <c r="ABF112" s="18"/>
      <c r="ABG112" s="18"/>
      <c r="ABH112" s="18"/>
      <c r="ABI112" s="18"/>
      <c r="ABJ112" s="18"/>
      <c r="ABK112" s="18"/>
      <c r="ABL112" s="18"/>
      <c r="ABM112" s="18"/>
      <c r="ABN112" s="18"/>
      <c r="ABO112" s="18"/>
      <c r="ABP112" s="18"/>
      <c r="ABQ112" s="18"/>
      <c r="ABR112" s="18"/>
      <c r="ABS112" s="18"/>
      <c r="ABT112" s="18"/>
      <c r="ABU112" s="18"/>
      <c r="ABV112" s="18"/>
      <c r="ABW112" s="18"/>
      <c r="ABX112" s="18"/>
      <c r="ABY112" s="18"/>
      <c r="ABZ112" s="18"/>
      <c r="ACA112" s="18"/>
      <c r="ACB112" s="18"/>
      <c r="ACC112" s="18"/>
      <c r="ACD112" s="18"/>
      <c r="ACE112" s="18"/>
      <c r="ACF112" s="18"/>
      <c r="ACG112" s="18"/>
      <c r="ACH112" s="18"/>
      <c r="ACI112" s="18"/>
      <c r="ACJ112" s="18"/>
      <c r="ACK112" s="18"/>
      <c r="ACL112" s="18"/>
      <c r="ACM112" s="18"/>
      <c r="ACN112" s="18"/>
      <c r="ACO112" s="18"/>
      <c r="ACP112" s="18"/>
      <c r="ACQ112" s="18"/>
      <c r="ACR112" s="18"/>
      <c r="ACS112" s="18"/>
      <c r="ACT112" s="18"/>
      <c r="ACU112" s="18"/>
      <c r="ACV112" s="18"/>
      <c r="ACW112" s="18"/>
      <c r="ACX112" s="18"/>
      <c r="ACY112" s="18"/>
      <c r="ACZ112" s="18"/>
      <c r="ADA112" s="18"/>
      <c r="ADB112" s="18"/>
      <c r="ADC112" s="18"/>
      <c r="ADD112" s="18"/>
      <c r="ADE112" s="18"/>
      <c r="ADF112" s="18"/>
      <c r="ADG112" s="18"/>
      <c r="ADH112" s="18"/>
      <c r="ADI112" s="18"/>
      <c r="ADJ112" s="18"/>
      <c r="ADK112" s="18"/>
      <c r="ADL112" s="18"/>
      <c r="ADM112" s="18"/>
      <c r="ADN112" s="18"/>
      <c r="ADO112" s="18"/>
      <c r="ADP112" s="18"/>
      <c r="ADQ112" s="18"/>
      <c r="ADR112" s="18"/>
      <c r="ADS112" s="18"/>
      <c r="ADT112" s="18"/>
      <c r="ADU112" s="18"/>
      <c r="ADV112" s="18"/>
      <c r="ADW112" s="18"/>
      <c r="ADX112" s="18"/>
      <c r="ADY112" s="18"/>
      <c r="ADZ112" s="18"/>
      <c r="AEA112" s="18"/>
      <c r="AEB112" s="18"/>
      <c r="AEC112" s="18"/>
      <c r="AED112" s="18"/>
      <c r="AEE112" s="18"/>
      <c r="AEF112" s="18"/>
      <c r="AEG112" s="18"/>
      <c r="AEH112" s="18"/>
      <c r="AEI112" s="18"/>
      <c r="AEJ112" s="18"/>
      <c r="AEK112" s="18"/>
      <c r="AEL112" s="18"/>
      <c r="AEM112" s="18"/>
      <c r="AEN112" s="18"/>
      <c r="AEO112" s="18"/>
      <c r="AEP112" s="18"/>
      <c r="AEQ112" s="18"/>
      <c r="AER112" s="18"/>
      <c r="AES112" s="18"/>
      <c r="AET112" s="18"/>
      <c r="AEU112" s="18"/>
      <c r="AEV112" s="18"/>
      <c r="AEW112" s="18"/>
      <c r="AEX112" s="18"/>
      <c r="AEY112" s="18"/>
      <c r="AEZ112" s="18"/>
      <c r="AFA112" s="18"/>
      <c r="AFB112" s="18"/>
      <c r="AFC112" s="18"/>
      <c r="AFD112" s="18"/>
      <c r="AFE112" s="18"/>
      <c r="AFF112" s="18"/>
      <c r="AFG112" s="18"/>
      <c r="AFH112" s="18"/>
      <c r="AFI112" s="18"/>
      <c r="AFJ112" s="18"/>
      <c r="AFK112" s="18"/>
      <c r="AFL112" s="18"/>
      <c r="AFM112" s="18"/>
      <c r="AFN112" s="18"/>
      <c r="AFO112" s="18"/>
      <c r="AFP112" s="18"/>
      <c r="AFQ112" s="18"/>
      <c r="AFR112" s="18"/>
      <c r="AFS112" s="18"/>
      <c r="AFT112" s="18"/>
      <c r="AFU112" s="18"/>
      <c r="AFV112" s="18"/>
      <c r="AFW112" s="18"/>
      <c r="AFX112" s="18"/>
      <c r="AFY112" s="18"/>
      <c r="AFZ112" s="18"/>
      <c r="AGA112" s="18"/>
      <c r="AGB112" s="18"/>
      <c r="AGC112" s="18"/>
      <c r="AGD112" s="18"/>
      <c r="AGE112" s="18"/>
      <c r="AGF112" s="18"/>
      <c r="AGG112" s="18"/>
      <c r="AGH112" s="18"/>
      <c r="AGI112" s="18"/>
      <c r="AGJ112" s="18"/>
      <c r="AGK112" s="18"/>
      <c r="AGL112" s="18"/>
      <c r="AGM112" s="18"/>
      <c r="AGN112" s="18"/>
      <c r="AGO112" s="18"/>
      <c r="AGP112" s="18"/>
      <c r="AGQ112" s="18"/>
      <c r="AGR112" s="18"/>
      <c r="AGS112" s="18"/>
      <c r="AGT112" s="18"/>
      <c r="AGU112" s="18"/>
      <c r="AGV112" s="18"/>
      <c r="AGW112" s="18"/>
      <c r="AGX112" s="18"/>
      <c r="AGY112" s="18"/>
      <c r="AGZ112" s="18"/>
      <c r="AHA112" s="18"/>
      <c r="AHB112" s="18"/>
      <c r="AHC112" s="18"/>
      <c r="AHD112" s="18"/>
      <c r="AHE112" s="18"/>
      <c r="AHF112" s="18"/>
      <c r="AHG112" s="18"/>
      <c r="AHH112" s="18"/>
      <c r="AHI112" s="18"/>
      <c r="AHJ112" s="18"/>
      <c r="AHK112" s="18"/>
    </row>
    <row r="113" spans="1:895" s="165" customFormat="1">
      <c r="A113" s="17"/>
      <c r="B113" s="298"/>
      <c r="C113" s="375"/>
      <c r="D113" s="376"/>
      <c r="K113" s="167"/>
      <c r="L113" s="376"/>
      <c r="S113" s="167"/>
      <c r="T113" s="376"/>
      <c r="AA113" s="167"/>
      <c r="AB113" s="376"/>
      <c r="AF113" s="167"/>
      <c r="AG113" s="376"/>
      <c r="AN113" s="167"/>
      <c r="AO113" s="376"/>
      <c r="AP113" s="167"/>
      <c r="AQ113" s="174"/>
      <c r="AR113" s="296"/>
      <c r="AS113" s="174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  <c r="IX113" s="18"/>
      <c r="IY113" s="18"/>
      <c r="IZ113" s="18"/>
      <c r="JA113" s="18"/>
      <c r="JB113" s="18"/>
      <c r="JC113" s="18"/>
      <c r="JD113" s="18"/>
      <c r="JE113" s="18"/>
      <c r="JF113" s="18"/>
      <c r="JG113" s="18"/>
      <c r="JH113" s="18"/>
      <c r="JI113" s="18"/>
      <c r="JJ113" s="18"/>
      <c r="JK113" s="18"/>
      <c r="JL113" s="18"/>
      <c r="JM113" s="18"/>
      <c r="JN113" s="18"/>
      <c r="JO113" s="18"/>
      <c r="JP113" s="18"/>
      <c r="JQ113" s="18"/>
      <c r="JR113" s="18"/>
      <c r="JS113" s="18"/>
      <c r="JT113" s="18"/>
      <c r="JU113" s="18"/>
      <c r="JV113" s="18"/>
      <c r="JW113" s="18"/>
      <c r="JX113" s="18"/>
      <c r="JY113" s="18"/>
      <c r="JZ113" s="18"/>
      <c r="KA113" s="18"/>
      <c r="KB113" s="18"/>
      <c r="KC113" s="18"/>
      <c r="KD113" s="18"/>
      <c r="KE113" s="18"/>
      <c r="KF113" s="18"/>
      <c r="KG113" s="18"/>
      <c r="KH113" s="18"/>
      <c r="KI113" s="18"/>
      <c r="KJ113" s="18"/>
      <c r="KK113" s="18"/>
      <c r="KL113" s="18"/>
      <c r="KM113" s="18"/>
      <c r="KN113" s="18"/>
      <c r="KO113" s="18"/>
      <c r="KP113" s="18"/>
      <c r="KQ113" s="18"/>
      <c r="KR113" s="18"/>
      <c r="KS113" s="18"/>
      <c r="KT113" s="18"/>
      <c r="KU113" s="18"/>
      <c r="KV113" s="18"/>
      <c r="KW113" s="18"/>
      <c r="KX113" s="18"/>
      <c r="KY113" s="18"/>
      <c r="KZ113" s="18"/>
      <c r="LA113" s="18"/>
      <c r="LB113" s="18"/>
      <c r="LC113" s="18"/>
      <c r="LD113" s="18"/>
      <c r="LE113" s="18"/>
      <c r="LF113" s="18"/>
      <c r="LG113" s="18"/>
      <c r="LH113" s="18"/>
      <c r="LI113" s="18"/>
      <c r="LJ113" s="18"/>
      <c r="LK113" s="18"/>
      <c r="LL113" s="18"/>
      <c r="LM113" s="18"/>
      <c r="LN113" s="18"/>
      <c r="LO113" s="18"/>
      <c r="LP113" s="18"/>
      <c r="LQ113" s="18"/>
      <c r="LR113" s="18"/>
      <c r="LS113" s="18"/>
      <c r="LT113" s="18"/>
      <c r="LU113" s="18"/>
      <c r="LV113" s="18"/>
      <c r="LW113" s="18"/>
      <c r="LX113" s="18"/>
      <c r="LY113" s="18"/>
      <c r="LZ113" s="18"/>
      <c r="MA113" s="18"/>
      <c r="MB113" s="18"/>
      <c r="MC113" s="18"/>
      <c r="MD113" s="18"/>
      <c r="ME113" s="18"/>
      <c r="MF113" s="18"/>
      <c r="MG113" s="18"/>
      <c r="MH113" s="18"/>
      <c r="MI113" s="18"/>
      <c r="MJ113" s="18"/>
      <c r="MK113" s="18"/>
      <c r="ML113" s="18"/>
      <c r="MM113" s="18"/>
      <c r="MN113" s="18"/>
      <c r="MO113" s="18"/>
      <c r="MP113" s="18"/>
      <c r="MQ113" s="18"/>
      <c r="MR113" s="18"/>
      <c r="MS113" s="18"/>
      <c r="MT113" s="18"/>
      <c r="MU113" s="18"/>
      <c r="MV113" s="18"/>
      <c r="MW113" s="18"/>
      <c r="MX113" s="18"/>
      <c r="MY113" s="18"/>
      <c r="MZ113" s="18"/>
      <c r="NA113" s="18"/>
      <c r="NB113" s="18"/>
      <c r="NC113" s="18"/>
      <c r="ND113" s="18"/>
      <c r="NE113" s="18"/>
      <c r="NF113" s="18"/>
      <c r="NG113" s="18"/>
      <c r="NH113" s="18"/>
      <c r="NI113" s="18"/>
      <c r="NJ113" s="18"/>
      <c r="NK113" s="18"/>
      <c r="NL113" s="18"/>
      <c r="NM113" s="18"/>
      <c r="NN113" s="18"/>
      <c r="NO113" s="18"/>
      <c r="NP113" s="18"/>
      <c r="NQ113" s="18"/>
      <c r="NR113" s="18"/>
      <c r="NS113" s="18"/>
      <c r="NT113" s="18"/>
      <c r="NU113" s="18"/>
      <c r="NV113" s="18"/>
      <c r="NW113" s="18"/>
      <c r="NX113" s="18"/>
      <c r="NY113" s="18"/>
      <c r="NZ113" s="18"/>
      <c r="OA113" s="18"/>
      <c r="OB113" s="18"/>
      <c r="OC113" s="18"/>
      <c r="OD113" s="18"/>
      <c r="OE113" s="18"/>
      <c r="OF113" s="18"/>
      <c r="OG113" s="18"/>
      <c r="OH113" s="18"/>
      <c r="OI113" s="18"/>
      <c r="OJ113" s="18"/>
      <c r="OK113" s="18"/>
      <c r="OL113" s="18"/>
      <c r="OM113" s="18"/>
      <c r="ON113" s="18"/>
      <c r="OO113" s="18"/>
      <c r="OP113" s="18"/>
      <c r="OQ113" s="18"/>
      <c r="OR113" s="18"/>
      <c r="OS113" s="18"/>
      <c r="OT113" s="18"/>
      <c r="OU113" s="18"/>
      <c r="OV113" s="18"/>
      <c r="OW113" s="18"/>
      <c r="OX113" s="18"/>
      <c r="OY113" s="18"/>
      <c r="OZ113" s="18"/>
      <c r="PA113" s="18"/>
      <c r="PB113" s="18"/>
      <c r="PC113" s="18"/>
      <c r="PD113" s="18"/>
      <c r="PE113" s="18"/>
      <c r="PF113" s="18"/>
      <c r="PG113" s="18"/>
      <c r="PH113" s="18"/>
      <c r="PI113" s="18"/>
      <c r="PJ113" s="18"/>
      <c r="PK113" s="18"/>
      <c r="PL113" s="18"/>
      <c r="PM113" s="18"/>
      <c r="PN113" s="18"/>
      <c r="PO113" s="18"/>
      <c r="PP113" s="18"/>
      <c r="PQ113" s="18"/>
      <c r="PR113" s="18"/>
      <c r="PS113" s="18"/>
      <c r="PT113" s="18"/>
      <c r="PU113" s="18"/>
      <c r="PV113" s="18"/>
      <c r="PW113" s="18"/>
      <c r="PX113" s="18"/>
      <c r="PY113" s="18"/>
      <c r="PZ113" s="18"/>
      <c r="QA113" s="18"/>
      <c r="QB113" s="18"/>
      <c r="QC113" s="18"/>
      <c r="QD113" s="18"/>
      <c r="QE113" s="18"/>
      <c r="QF113" s="18"/>
      <c r="QG113" s="18"/>
      <c r="QH113" s="18"/>
      <c r="QI113" s="18"/>
      <c r="QJ113" s="18"/>
      <c r="QK113" s="18"/>
      <c r="QL113" s="18"/>
      <c r="QM113" s="18"/>
      <c r="QN113" s="18"/>
      <c r="QO113" s="18"/>
      <c r="QP113" s="18"/>
      <c r="QQ113" s="18"/>
      <c r="QR113" s="18"/>
      <c r="QS113" s="18"/>
      <c r="QT113" s="18"/>
      <c r="QU113" s="18"/>
      <c r="QV113" s="18"/>
      <c r="QW113" s="18"/>
      <c r="QX113" s="18"/>
      <c r="QY113" s="18"/>
      <c r="QZ113" s="18"/>
      <c r="RA113" s="18"/>
      <c r="RB113" s="18"/>
      <c r="RC113" s="18"/>
      <c r="RD113" s="18"/>
      <c r="RE113" s="18"/>
      <c r="RF113" s="18"/>
      <c r="RG113" s="18"/>
      <c r="RH113" s="18"/>
      <c r="RI113" s="18"/>
      <c r="RJ113" s="18"/>
      <c r="RK113" s="18"/>
      <c r="RL113" s="18"/>
      <c r="RM113" s="18"/>
      <c r="RN113" s="18"/>
      <c r="RO113" s="18"/>
      <c r="RP113" s="18"/>
      <c r="RQ113" s="18"/>
      <c r="RR113" s="18"/>
      <c r="RS113" s="18"/>
      <c r="RT113" s="18"/>
      <c r="RU113" s="18"/>
      <c r="RV113" s="18"/>
      <c r="RW113" s="18"/>
      <c r="RX113" s="18"/>
      <c r="RY113" s="18"/>
      <c r="RZ113" s="18"/>
      <c r="SA113" s="18"/>
      <c r="SB113" s="18"/>
      <c r="SC113" s="18"/>
      <c r="SD113" s="18"/>
      <c r="SE113" s="18"/>
      <c r="SF113" s="18"/>
      <c r="SG113" s="18"/>
      <c r="SH113" s="18"/>
      <c r="SI113" s="18"/>
      <c r="SJ113" s="18"/>
      <c r="SK113" s="18"/>
      <c r="SL113" s="18"/>
      <c r="SM113" s="18"/>
      <c r="SN113" s="18"/>
      <c r="SO113" s="18"/>
      <c r="SP113" s="18"/>
      <c r="SQ113" s="18"/>
      <c r="SR113" s="18"/>
      <c r="SS113" s="18"/>
      <c r="ST113" s="18"/>
      <c r="SU113" s="18"/>
      <c r="SV113" s="18"/>
      <c r="SW113" s="18"/>
      <c r="SX113" s="18"/>
      <c r="SY113" s="18"/>
      <c r="SZ113" s="18"/>
      <c r="TA113" s="18"/>
      <c r="TB113" s="18"/>
      <c r="TC113" s="18"/>
      <c r="TD113" s="18"/>
      <c r="TE113" s="18"/>
      <c r="TF113" s="18"/>
      <c r="TG113" s="18"/>
      <c r="TH113" s="18"/>
      <c r="TI113" s="18"/>
      <c r="TJ113" s="18"/>
      <c r="TK113" s="18"/>
      <c r="TL113" s="18"/>
      <c r="TM113" s="18"/>
      <c r="TN113" s="18"/>
      <c r="TO113" s="18"/>
      <c r="TP113" s="18"/>
      <c r="TQ113" s="18"/>
      <c r="TR113" s="18"/>
      <c r="TS113" s="18"/>
      <c r="TT113" s="18"/>
      <c r="TU113" s="18"/>
      <c r="TV113" s="18"/>
      <c r="TW113" s="18"/>
      <c r="TX113" s="18"/>
      <c r="TY113" s="18"/>
      <c r="TZ113" s="18"/>
      <c r="UA113" s="18"/>
      <c r="UB113" s="18"/>
      <c r="UC113" s="18"/>
      <c r="UD113" s="18"/>
      <c r="UE113" s="18"/>
      <c r="UF113" s="18"/>
      <c r="UG113" s="18"/>
      <c r="UH113" s="18"/>
      <c r="UI113" s="18"/>
      <c r="UJ113" s="18"/>
      <c r="UK113" s="18"/>
      <c r="UL113" s="18"/>
      <c r="UM113" s="18"/>
      <c r="UN113" s="18"/>
      <c r="UO113" s="18"/>
      <c r="UP113" s="18"/>
      <c r="UQ113" s="18"/>
      <c r="UR113" s="18"/>
      <c r="US113" s="18"/>
      <c r="UT113" s="18"/>
      <c r="UU113" s="18"/>
      <c r="UV113" s="18"/>
      <c r="UW113" s="18"/>
      <c r="UX113" s="18"/>
      <c r="UY113" s="18"/>
      <c r="UZ113" s="18"/>
      <c r="VA113" s="18"/>
      <c r="VB113" s="18"/>
      <c r="VC113" s="18"/>
      <c r="VD113" s="18"/>
      <c r="VE113" s="18"/>
      <c r="VF113" s="18"/>
      <c r="VG113" s="18"/>
      <c r="VH113" s="18"/>
      <c r="VI113" s="18"/>
      <c r="VJ113" s="18"/>
      <c r="VK113" s="18"/>
      <c r="VL113" s="18"/>
      <c r="VM113" s="18"/>
      <c r="VN113" s="18"/>
      <c r="VO113" s="18"/>
      <c r="VP113" s="18"/>
      <c r="VQ113" s="18"/>
      <c r="VR113" s="18"/>
      <c r="VS113" s="18"/>
      <c r="VT113" s="18"/>
      <c r="VU113" s="18"/>
      <c r="VV113" s="18"/>
      <c r="VW113" s="18"/>
      <c r="VX113" s="18"/>
      <c r="VY113" s="18"/>
      <c r="VZ113" s="18"/>
      <c r="WA113" s="18"/>
      <c r="WB113" s="18"/>
      <c r="WC113" s="18"/>
      <c r="WD113" s="18"/>
      <c r="WE113" s="18"/>
      <c r="WF113" s="18"/>
      <c r="WG113" s="18"/>
      <c r="WH113" s="18"/>
      <c r="WI113" s="18"/>
      <c r="WJ113" s="18"/>
      <c r="WK113" s="18"/>
      <c r="WL113" s="18"/>
      <c r="WM113" s="18"/>
      <c r="WN113" s="18"/>
      <c r="WO113" s="18"/>
      <c r="WP113" s="18"/>
      <c r="WQ113" s="18"/>
      <c r="WR113" s="18"/>
      <c r="WS113" s="18"/>
      <c r="WT113" s="18"/>
      <c r="WU113" s="18"/>
      <c r="WV113" s="18"/>
      <c r="WW113" s="18"/>
      <c r="WX113" s="18"/>
      <c r="WY113" s="18"/>
      <c r="WZ113" s="18"/>
      <c r="XA113" s="18"/>
      <c r="XB113" s="18"/>
      <c r="XC113" s="18"/>
      <c r="XD113" s="18"/>
      <c r="XE113" s="18"/>
      <c r="XF113" s="18"/>
      <c r="XG113" s="18"/>
      <c r="XH113" s="18"/>
      <c r="XI113" s="18"/>
      <c r="XJ113" s="18"/>
      <c r="XK113" s="18"/>
      <c r="XL113" s="18"/>
      <c r="XM113" s="18"/>
      <c r="XN113" s="18"/>
      <c r="XO113" s="18"/>
      <c r="XP113" s="18"/>
      <c r="XQ113" s="18"/>
      <c r="XR113" s="18"/>
      <c r="XS113" s="18"/>
      <c r="XT113" s="18"/>
      <c r="XU113" s="18"/>
      <c r="XV113" s="18"/>
      <c r="XW113" s="18"/>
      <c r="XX113" s="18"/>
      <c r="XY113" s="18"/>
      <c r="XZ113" s="18"/>
      <c r="YA113" s="18"/>
      <c r="YB113" s="18"/>
      <c r="YC113" s="18"/>
      <c r="YD113" s="18"/>
      <c r="YE113" s="18"/>
      <c r="YF113" s="18"/>
      <c r="YG113" s="18"/>
      <c r="YH113" s="18"/>
      <c r="YI113" s="18"/>
      <c r="YJ113" s="18"/>
      <c r="YK113" s="18"/>
      <c r="YL113" s="18"/>
      <c r="YM113" s="18"/>
      <c r="YN113" s="18"/>
      <c r="YO113" s="18"/>
      <c r="YP113" s="18"/>
      <c r="YQ113" s="18"/>
      <c r="YR113" s="18"/>
      <c r="YS113" s="18"/>
      <c r="YT113" s="18"/>
      <c r="YU113" s="18"/>
      <c r="YV113" s="18"/>
      <c r="YW113" s="18"/>
      <c r="YX113" s="18"/>
      <c r="YY113" s="18"/>
      <c r="YZ113" s="18"/>
      <c r="ZA113" s="18"/>
      <c r="ZB113" s="18"/>
      <c r="ZC113" s="18"/>
      <c r="ZD113" s="18"/>
      <c r="ZE113" s="18"/>
      <c r="ZF113" s="18"/>
      <c r="ZG113" s="18"/>
      <c r="ZH113" s="18"/>
      <c r="ZI113" s="18"/>
      <c r="ZJ113" s="18"/>
      <c r="ZK113" s="18"/>
      <c r="ZL113" s="18"/>
      <c r="ZM113" s="18"/>
      <c r="ZN113" s="18"/>
      <c r="ZO113" s="18"/>
      <c r="ZP113" s="18"/>
      <c r="ZQ113" s="18"/>
      <c r="ZR113" s="18"/>
      <c r="ZS113" s="18"/>
      <c r="ZT113" s="18"/>
      <c r="ZU113" s="18"/>
      <c r="ZV113" s="18"/>
      <c r="ZW113" s="18"/>
      <c r="ZX113" s="18"/>
      <c r="ZY113" s="18"/>
      <c r="ZZ113" s="18"/>
      <c r="AAA113" s="18"/>
      <c r="AAB113" s="18"/>
      <c r="AAC113" s="18"/>
      <c r="AAD113" s="18"/>
      <c r="AAE113" s="18"/>
      <c r="AAF113" s="18"/>
      <c r="AAG113" s="18"/>
      <c r="AAH113" s="18"/>
      <c r="AAI113" s="18"/>
      <c r="AAJ113" s="18"/>
      <c r="AAK113" s="18"/>
      <c r="AAL113" s="18"/>
      <c r="AAM113" s="18"/>
      <c r="AAN113" s="18"/>
      <c r="AAO113" s="18"/>
      <c r="AAP113" s="18"/>
      <c r="AAQ113" s="18"/>
      <c r="AAR113" s="18"/>
      <c r="AAS113" s="18"/>
      <c r="AAT113" s="18"/>
      <c r="AAU113" s="18"/>
      <c r="AAV113" s="18"/>
      <c r="AAW113" s="18"/>
      <c r="AAX113" s="18"/>
      <c r="AAY113" s="18"/>
      <c r="AAZ113" s="18"/>
      <c r="ABA113" s="18"/>
      <c r="ABB113" s="18"/>
      <c r="ABC113" s="18"/>
      <c r="ABD113" s="18"/>
      <c r="ABE113" s="18"/>
      <c r="ABF113" s="18"/>
      <c r="ABG113" s="18"/>
      <c r="ABH113" s="18"/>
      <c r="ABI113" s="18"/>
      <c r="ABJ113" s="18"/>
      <c r="ABK113" s="18"/>
      <c r="ABL113" s="18"/>
      <c r="ABM113" s="18"/>
      <c r="ABN113" s="18"/>
      <c r="ABO113" s="18"/>
      <c r="ABP113" s="18"/>
      <c r="ABQ113" s="18"/>
      <c r="ABR113" s="18"/>
      <c r="ABS113" s="18"/>
      <c r="ABT113" s="18"/>
      <c r="ABU113" s="18"/>
      <c r="ABV113" s="18"/>
      <c r="ABW113" s="18"/>
      <c r="ABX113" s="18"/>
      <c r="ABY113" s="18"/>
      <c r="ABZ113" s="18"/>
      <c r="ACA113" s="18"/>
      <c r="ACB113" s="18"/>
      <c r="ACC113" s="18"/>
      <c r="ACD113" s="18"/>
      <c r="ACE113" s="18"/>
      <c r="ACF113" s="18"/>
      <c r="ACG113" s="18"/>
      <c r="ACH113" s="18"/>
      <c r="ACI113" s="18"/>
      <c r="ACJ113" s="18"/>
      <c r="ACK113" s="18"/>
      <c r="ACL113" s="18"/>
      <c r="ACM113" s="18"/>
      <c r="ACN113" s="18"/>
      <c r="ACO113" s="18"/>
      <c r="ACP113" s="18"/>
      <c r="ACQ113" s="18"/>
      <c r="ACR113" s="18"/>
      <c r="ACS113" s="18"/>
      <c r="ACT113" s="18"/>
      <c r="ACU113" s="18"/>
      <c r="ACV113" s="18"/>
      <c r="ACW113" s="18"/>
      <c r="ACX113" s="18"/>
      <c r="ACY113" s="18"/>
      <c r="ACZ113" s="18"/>
      <c r="ADA113" s="18"/>
      <c r="ADB113" s="18"/>
      <c r="ADC113" s="18"/>
      <c r="ADD113" s="18"/>
      <c r="ADE113" s="18"/>
      <c r="ADF113" s="18"/>
      <c r="ADG113" s="18"/>
      <c r="ADH113" s="18"/>
      <c r="ADI113" s="18"/>
      <c r="ADJ113" s="18"/>
      <c r="ADK113" s="18"/>
      <c r="ADL113" s="18"/>
      <c r="ADM113" s="18"/>
      <c r="ADN113" s="18"/>
      <c r="ADO113" s="18"/>
      <c r="ADP113" s="18"/>
      <c r="ADQ113" s="18"/>
      <c r="ADR113" s="18"/>
      <c r="ADS113" s="18"/>
      <c r="ADT113" s="18"/>
      <c r="ADU113" s="18"/>
      <c r="ADV113" s="18"/>
      <c r="ADW113" s="18"/>
      <c r="ADX113" s="18"/>
      <c r="ADY113" s="18"/>
      <c r="ADZ113" s="18"/>
      <c r="AEA113" s="18"/>
      <c r="AEB113" s="18"/>
      <c r="AEC113" s="18"/>
      <c r="AED113" s="18"/>
      <c r="AEE113" s="18"/>
      <c r="AEF113" s="18"/>
      <c r="AEG113" s="18"/>
      <c r="AEH113" s="18"/>
      <c r="AEI113" s="18"/>
      <c r="AEJ113" s="18"/>
      <c r="AEK113" s="18"/>
      <c r="AEL113" s="18"/>
      <c r="AEM113" s="18"/>
      <c r="AEN113" s="18"/>
      <c r="AEO113" s="18"/>
      <c r="AEP113" s="18"/>
      <c r="AEQ113" s="18"/>
      <c r="AER113" s="18"/>
      <c r="AES113" s="18"/>
      <c r="AET113" s="18"/>
      <c r="AEU113" s="18"/>
      <c r="AEV113" s="18"/>
      <c r="AEW113" s="18"/>
      <c r="AEX113" s="18"/>
      <c r="AEY113" s="18"/>
      <c r="AEZ113" s="18"/>
      <c r="AFA113" s="18"/>
      <c r="AFB113" s="18"/>
      <c r="AFC113" s="18"/>
      <c r="AFD113" s="18"/>
      <c r="AFE113" s="18"/>
      <c r="AFF113" s="18"/>
      <c r="AFG113" s="18"/>
      <c r="AFH113" s="18"/>
      <c r="AFI113" s="18"/>
      <c r="AFJ113" s="18"/>
      <c r="AFK113" s="18"/>
      <c r="AFL113" s="18"/>
      <c r="AFM113" s="18"/>
      <c r="AFN113" s="18"/>
      <c r="AFO113" s="18"/>
      <c r="AFP113" s="18"/>
      <c r="AFQ113" s="18"/>
      <c r="AFR113" s="18"/>
      <c r="AFS113" s="18"/>
      <c r="AFT113" s="18"/>
      <c r="AFU113" s="18"/>
      <c r="AFV113" s="18"/>
      <c r="AFW113" s="18"/>
      <c r="AFX113" s="18"/>
      <c r="AFY113" s="18"/>
      <c r="AFZ113" s="18"/>
      <c r="AGA113" s="18"/>
      <c r="AGB113" s="18"/>
      <c r="AGC113" s="18"/>
      <c r="AGD113" s="18"/>
      <c r="AGE113" s="18"/>
      <c r="AGF113" s="18"/>
      <c r="AGG113" s="18"/>
      <c r="AGH113" s="18"/>
      <c r="AGI113" s="18"/>
      <c r="AGJ113" s="18"/>
      <c r="AGK113" s="18"/>
      <c r="AGL113" s="18"/>
      <c r="AGM113" s="18"/>
      <c r="AGN113" s="18"/>
      <c r="AGO113" s="18"/>
      <c r="AGP113" s="18"/>
      <c r="AGQ113" s="18"/>
      <c r="AGR113" s="18"/>
      <c r="AGS113" s="18"/>
      <c r="AGT113" s="18"/>
      <c r="AGU113" s="18"/>
      <c r="AGV113" s="18"/>
      <c r="AGW113" s="18"/>
      <c r="AGX113" s="18"/>
      <c r="AGY113" s="18"/>
      <c r="AGZ113" s="18"/>
      <c r="AHA113" s="18"/>
      <c r="AHB113" s="18"/>
      <c r="AHC113" s="18"/>
      <c r="AHD113" s="18"/>
      <c r="AHE113" s="18"/>
      <c r="AHF113" s="18"/>
      <c r="AHG113" s="18"/>
      <c r="AHH113" s="18"/>
      <c r="AHI113" s="18"/>
      <c r="AHJ113" s="18"/>
      <c r="AHK113" s="18"/>
    </row>
    <row r="114" spans="1:895" s="165" customFormat="1">
      <c r="A114" s="17"/>
      <c r="B114" s="298"/>
      <c r="C114" s="375"/>
      <c r="D114" s="376"/>
      <c r="K114" s="167"/>
      <c r="L114" s="376"/>
      <c r="S114" s="167"/>
      <c r="T114" s="376"/>
      <c r="AA114" s="167"/>
      <c r="AB114" s="376"/>
      <c r="AF114" s="167"/>
      <c r="AG114" s="376"/>
      <c r="AN114" s="167"/>
      <c r="AO114" s="376"/>
      <c r="AP114" s="167"/>
      <c r="AQ114" s="174"/>
      <c r="AR114" s="296"/>
      <c r="AS114" s="174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  <c r="PC114" s="18"/>
      <c r="PD114" s="18"/>
      <c r="PE114" s="18"/>
      <c r="PF114" s="18"/>
      <c r="PG114" s="18"/>
      <c r="PH114" s="18"/>
      <c r="PI114" s="18"/>
      <c r="PJ114" s="18"/>
      <c r="PK114" s="18"/>
      <c r="PL114" s="18"/>
      <c r="PM114" s="18"/>
      <c r="PN114" s="18"/>
      <c r="PO114" s="18"/>
      <c r="PP114" s="18"/>
      <c r="PQ114" s="18"/>
      <c r="PR114" s="18"/>
      <c r="PS114" s="18"/>
      <c r="PT114" s="18"/>
      <c r="PU114" s="18"/>
      <c r="PV114" s="18"/>
      <c r="PW114" s="18"/>
      <c r="PX114" s="18"/>
      <c r="PY114" s="18"/>
      <c r="PZ114" s="18"/>
      <c r="QA114" s="18"/>
      <c r="QB114" s="18"/>
      <c r="QC114" s="18"/>
      <c r="QD114" s="18"/>
      <c r="QE114" s="18"/>
      <c r="QF114" s="18"/>
      <c r="QG114" s="18"/>
      <c r="QH114" s="18"/>
      <c r="QI114" s="18"/>
      <c r="QJ114" s="18"/>
      <c r="QK114" s="18"/>
      <c r="QL114" s="18"/>
      <c r="QM114" s="18"/>
      <c r="QN114" s="18"/>
      <c r="QO114" s="18"/>
      <c r="QP114" s="18"/>
      <c r="QQ114" s="18"/>
      <c r="QR114" s="18"/>
      <c r="QS114" s="18"/>
      <c r="QT114" s="18"/>
      <c r="QU114" s="18"/>
      <c r="QV114" s="18"/>
      <c r="QW114" s="18"/>
      <c r="QX114" s="18"/>
      <c r="QY114" s="18"/>
      <c r="QZ114" s="18"/>
      <c r="RA114" s="18"/>
      <c r="RB114" s="18"/>
      <c r="RC114" s="18"/>
      <c r="RD114" s="18"/>
      <c r="RE114" s="18"/>
      <c r="RF114" s="18"/>
      <c r="RG114" s="18"/>
      <c r="RH114" s="18"/>
      <c r="RI114" s="18"/>
      <c r="RJ114" s="18"/>
      <c r="RK114" s="18"/>
      <c r="RL114" s="18"/>
      <c r="RM114" s="18"/>
      <c r="RN114" s="18"/>
      <c r="RO114" s="18"/>
      <c r="RP114" s="18"/>
      <c r="RQ114" s="18"/>
      <c r="RR114" s="18"/>
      <c r="RS114" s="18"/>
      <c r="RT114" s="18"/>
      <c r="RU114" s="18"/>
      <c r="RV114" s="18"/>
      <c r="RW114" s="18"/>
      <c r="RX114" s="18"/>
      <c r="RY114" s="18"/>
      <c r="RZ114" s="18"/>
      <c r="SA114" s="18"/>
      <c r="SB114" s="18"/>
      <c r="SC114" s="18"/>
      <c r="SD114" s="18"/>
      <c r="SE114" s="18"/>
      <c r="SF114" s="18"/>
      <c r="SG114" s="18"/>
      <c r="SH114" s="18"/>
      <c r="SI114" s="18"/>
      <c r="SJ114" s="18"/>
      <c r="SK114" s="18"/>
      <c r="SL114" s="18"/>
      <c r="SM114" s="18"/>
      <c r="SN114" s="18"/>
      <c r="SO114" s="18"/>
      <c r="SP114" s="18"/>
      <c r="SQ114" s="18"/>
      <c r="SR114" s="18"/>
      <c r="SS114" s="18"/>
      <c r="ST114" s="18"/>
      <c r="SU114" s="18"/>
      <c r="SV114" s="18"/>
      <c r="SW114" s="18"/>
      <c r="SX114" s="18"/>
      <c r="SY114" s="18"/>
      <c r="SZ114" s="18"/>
      <c r="TA114" s="18"/>
      <c r="TB114" s="18"/>
      <c r="TC114" s="18"/>
      <c r="TD114" s="18"/>
      <c r="TE114" s="18"/>
      <c r="TF114" s="18"/>
      <c r="TG114" s="18"/>
      <c r="TH114" s="18"/>
      <c r="TI114" s="18"/>
      <c r="TJ114" s="18"/>
      <c r="TK114" s="18"/>
      <c r="TL114" s="18"/>
      <c r="TM114" s="18"/>
      <c r="TN114" s="18"/>
      <c r="TO114" s="18"/>
      <c r="TP114" s="18"/>
      <c r="TQ114" s="18"/>
      <c r="TR114" s="18"/>
      <c r="TS114" s="18"/>
      <c r="TT114" s="18"/>
      <c r="TU114" s="18"/>
      <c r="TV114" s="18"/>
      <c r="TW114" s="18"/>
      <c r="TX114" s="18"/>
      <c r="TY114" s="18"/>
      <c r="TZ114" s="18"/>
      <c r="UA114" s="18"/>
      <c r="UB114" s="18"/>
      <c r="UC114" s="18"/>
      <c r="UD114" s="18"/>
      <c r="UE114" s="18"/>
      <c r="UF114" s="18"/>
      <c r="UG114" s="18"/>
      <c r="UH114" s="18"/>
      <c r="UI114" s="18"/>
      <c r="UJ114" s="18"/>
      <c r="UK114" s="18"/>
      <c r="UL114" s="18"/>
      <c r="UM114" s="18"/>
      <c r="UN114" s="18"/>
      <c r="UO114" s="18"/>
      <c r="UP114" s="18"/>
      <c r="UQ114" s="18"/>
      <c r="UR114" s="18"/>
      <c r="US114" s="18"/>
      <c r="UT114" s="18"/>
      <c r="UU114" s="18"/>
      <c r="UV114" s="18"/>
      <c r="UW114" s="18"/>
      <c r="UX114" s="18"/>
      <c r="UY114" s="18"/>
      <c r="UZ114" s="18"/>
      <c r="VA114" s="18"/>
      <c r="VB114" s="18"/>
      <c r="VC114" s="18"/>
      <c r="VD114" s="18"/>
      <c r="VE114" s="18"/>
      <c r="VF114" s="18"/>
      <c r="VG114" s="18"/>
      <c r="VH114" s="18"/>
      <c r="VI114" s="18"/>
      <c r="VJ114" s="18"/>
      <c r="VK114" s="18"/>
      <c r="VL114" s="18"/>
      <c r="VM114" s="18"/>
      <c r="VN114" s="18"/>
      <c r="VO114" s="18"/>
      <c r="VP114" s="18"/>
      <c r="VQ114" s="18"/>
      <c r="VR114" s="18"/>
      <c r="VS114" s="18"/>
      <c r="VT114" s="18"/>
      <c r="VU114" s="18"/>
      <c r="VV114" s="18"/>
      <c r="VW114" s="18"/>
      <c r="VX114" s="18"/>
      <c r="VY114" s="18"/>
      <c r="VZ114" s="18"/>
      <c r="WA114" s="18"/>
      <c r="WB114" s="18"/>
      <c r="WC114" s="18"/>
      <c r="WD114" s="18"/>
      <c r="WE114" s="18"/>
      <c r="WF114" s="18"/>
      <c r="WG114" s="18"/>
      <c r="WH114" s="18"/>
      <c r="WI114" s="18"/>
      <c r="WJ114" s="18"/>
      <c r="WK114" s="18"/>
      <c r="WL114" s="18"/>
      <c r="WM114" s="18"/>
      <c r="WN114" s="18"/>
      <c r="WO114" s="18"/>
      <c r="WP114" s="18"/>
      <c r="WQ114" s="18"/>
      <c r="WR114" s="18"/>
      <c r="WS114" s="18"/>
      <c r="WT114" s="18"/>
      <c r="WU114" s="18"/>
      <c r="WV114" s="18"/>
      <c r="WW114" s="18"/>
      <c r="WX114" s="18"/>
      <c r="WY114" s="18"/>
      <c r="WZ114" s="18"/>
      <c r="XA114" s="18"/>
      <c r="XB114" s="18"/>
      <c r="XC114" s="18"/>
      <c r="XD114" s="18"/>
      <c r="XE114" s="18"/>
      <c r="XF114" s="18"/>
      <c r="XG114" s="18"/>
      <c r="XH114" s="18"/>
      <c r="XI114" s="18"/>
      <c r="XJ114" s="18"/>
      <c r="XK114" s="18"/>
      <c r="XL114" s="18"/>
      <c r="XM114" s="18"/>
      <c r="XN114" s="18"/>
      <c r="XO114" s="18"/>
      <c r="XP114" s="18"/>
      <c r="XQ114" s="18"/>
      <c r="XR114" s="18"/>
      <c r="XS114" s="18"/>
      <c r="XT114" s="18"/>
      <c r="XU114" s="18"/>
      <c r="XV114" s="18"/>
      <c r="XW114" s="18"/>
      <c r="XX114" s="18"/>
      <c r="XY114" s="18"/>
      <c r="XZ114" s="18"/>
      <c r="YA114" s="18"/>
      <c r="YB114" s="18"/>
      <c r="YC114" s="18"/>
      <c r="YD114" s="18"/>
      <c r="YE114" s="18"/>
      <c r="YF114" s="18"/>
      <c r="YG114" s="18"/>
      <c r="YH114" s="18"/>
      <c r="YI114" s="18"/>
      <c r="YJ114" s="18"/>
      <c r="YK114" s="18"/>
      <c r="YL114" s="18"/>
      <c r="YM114" s="18"/>
      <c r="YN114" s="18"/>
      <c r="YO114" s="18"/>
      <c r="YP114" s="18"/>
      <c r="YQ114" s="18"/>
      <c r="YR114" s="18"/>
      <c r="YS114" s="18"/>
      <c r="YT114" s="18"/>
      <c r="YU114" s="18"/>
      <c r="YV114" s="18"/>
      <c r="YW114" s="18"/>
      <c r="YX114" s="18"/>
      <c r="YY114" s="18"/>
      <c r="YZ114" s="18"/>
      <c r="ZA114" s="18"/>
      <c r="ZB114" s="18"/>
      <c r="ZC114" s="18"/>
      <c r="ZD114" s="18"/>
      <c r="ZE114" s="18"/>
      <c r="ZF114" s="18"/>
      <c r="ZG114" s="18"/>
      <c r="ZH114" s="18"/>
      <c r="ZI114" s="18"/>
      <c r="ZJ114" s="18"/>
      <c r="ZK114" s="18"/>
      <c r="ZL114" s="18"/>
      <c r="ZM114" s="18"/>
      <c r="ZN114" s="18"/>
      <c r="ZO114" s="18"/>
      <c r="ZP114" s="18"/>
      <c r="ZQ114" s="18"/>
      <c r="ZR114" s="18"/>
      <c r="ZS114" s="18"/>
      <c r="ZT114" s="18"/>
      <c r="ZU114" s="18"/>
      <c r="ZV114" s="18"/>
      <c r="ZW114" s="18"/>
      <c r="ZX114" s="18"/>
      <c r="ZY114" s="18"/>
      <c r="ZZ114" s="18"/>
      <c r="AAA114" s="18"/>
      <c r="AAB114" s="18"/>
      <c r="AAC114" s="18"/>
      <c r="AAD114" s="18"/>
      <c r="AAE114" s="18"/>
      <c r="AAF114" s="18"/>
      <c r="AAG114" s="18"/>
      <c r="AAH114" s="18"/>
      <c r="AAI114" s="18"/>
      <c r="AAJ114" s="18"/>
      <c r="AAK114" s="18"/>
      <c r="AAL114" s="18"/>
      <c r="AAM114" s="18"/>
      <c r="AAN114" s="18"/>
      <c r="AAO114" s="18"/>
      <c r="AAP114" s="18"/>
      <c r="AAQ114" s="18"/>
      <c r="AAR114" s="18"/>
      <c r="AAS114" s="18"/>
      <c r="AAT114" s="18"/>
      <c r="AAU114" s="18"/>
      <c r="AAV114" s="18"/>
      <c r="AAW114" s="18"/>
      <c r="AAX114" s="18"/>
      <c r="AAY114" s="18"/>
      <c r="AAZ114" s="18"/>
      <c r="ABA114" s="18"/>
      <c r="ABB114" s="18"/>
      <c r="ABC114" s="18"/>
      <c r="ABD114" s="18"/>
      <c r="ABE114" s="18"/>
      <c r="ABF114" s="18"/>
      <c r="ABG114" s="18"/>
      <c r="ABH114" s="18"/>
      <c r="ABI114" s="18"/>
      <c r="ABJ114" s="18"/>
      <c r="ABK114" s="18"/>
      <c r="ABL114" s="18"/>
      <c r="ABM114" s="18"/>
      <c r="ABN114" s="18"/>
      <c r="ABO114" s="18"/>
      <c r="ABP114" s="18"/>
      <c r="ABQ114" s="18"/>
      <c r="ABR114" s="18"/>
      <c r="ABS114" s="18"/>
      <c r="ABT114" s="18"/>
      <c r="ABU114" s="18"/>
      <c r="ABV114" s="18"/>
      <c r="ABW114" s="18"/>
      <c r="ABX114" s="18"/>
      <c r="ABY114" s="18"/>
      <c r="ABZ114" s="18"/>
      <c r="ACA114" s="18"/>
      <c r="ACB114" s="18"/>
      <c r="ACC114" s="18"/>
      <c r="ACD114" s="18"/>
      <c r="ACE114" s="18"/>
      <c r="ACF114" s="18"/>
      <c r="ACG114" s="18"/>
      <c r="ACH114" s="18"/>
      <c r="ACI114" s="18"/>
      <c r="ACJ114" s="18"/>
      <c r="ACK114" s="18"/>
      <c r="ACL114" s="18"/>
      <c r="ACM114" s="18"/>
      <c r="ACN114" s="18"/>
      <c r="ACO114" s="18"/>
      <c r="ACP114" s="18"/>
      <c r="ACQ114" s="18"/>
      <c r="ACR114" s="18"/>
      <c r="ACS114" s="18"/>
      <c r="ACT114" s="18"/>
      <c r="ACU114" s="18"/>
      <c r="ACV114" s="18"/>
      <c r="ACW114" s="18"/>
      <c r="ACX114" s="18"/>
      <c r="ACY114" s="18"/>
      <c r="ACZ114" s="18"/>
      <c r="ADA114" s="18"/>
      <c r="ADB114" s="18"/>
      <c r="ADC114" s="18"/>
      <c r="ADD114" s="18"/>
      <c r="ADE114" s="18"/>
      <c r="ADF114" s="18"/>
      <c r="ADG114" s="18"/>
      <c r="ADH114" s="18"/>
      <c r="ADI114" s="18"/>
      <c r="ADJ114" s="18"/>
      <c r="ADK114" s="18"/>
      <c r="ADL114" s="18"/>
      <c r="ADM114" s="18"/>
      <c r="ADN114" s="18"/>
      <c r="ADO114" s="18"/>
      <c r="ADP114" s="18"/>
      <c r="ADQ114" s="18"/>
      <c r="ADR114" s="18"/>
      <c r="ADS114" s="18"/>
      <c r="ADT114" s="18"/>
      <c r="ADU114" s="18"/>
      <c r="ADV114" s="18"/>
      <c r="ADW114" s="18"/>
      <c r="ADX114" s="18"/>
      <c r="ADY114" s="18"/>
      <c r="ADZ114" s="18"/>
      <c r="AEA114" s="18"/>
      <c r="AEB114" s="18"/>
      <c r="AEC114" s="18"/>
      <c r="AED114" s="18"/>
      <c r="AEE114" s="18"/>
      <c r="AEF114" s="18"/>
      <c r="AEG114" s="18"/>
      <c r="AEH114" s="18"/>
      <c r="AEI114" s="18"/>
      <c r="AEJ114" s="18"/>
      <c r="AEK114" s="18"/>
      <c r="AEL114" s="18"/>
      <c r="AEM114" s="18"/>
      <c r="AEN114" s="18"/>
      <c r="AEO114" s="18"/>
      <c r="AEP114" s="18"/>
      <c r="AEQ114" s="18"/>
      <c r="AER114" s="18"/>
      <c r="AES114" s="18"/>
      <c r="AET114" s="18"/>
      <c r="AEU114" s="18"/>
      <c r="AEV114" s="18"/>
      <c r="AEW114" s="18"/>
      <c r="AEX114" s="18"/>
      <c r="AEY114" s="18"/>
      <c r="AEZ114" s="18"/>
      <c r="AFA114" s="18"/>
      <c r="AFB114" s="18"/>
      <c r="AFC114" s="18"/>
      <c r="AFD114" s="18"/>
      <c r="AFE114" s="18"/>
      <c r="AFF114" s="18"/>
      <c r="AFG114" s="18"/>
      <c r="AFH114" s="18"/>
      <c r="AFI114" s="18"/>
      <c r="AFJ114" s="18"/>
      <c r="AFK114" s="18"/>
      <c r="AFL114" s="18"/>
      <c r="AFM114" s="18"/>
      <c r="AFN114" s="18"/>
      <c r="AFO114" s="18"/>
      <c r="AFP114" s="18"/>
      <c r="AFQ114" s="18"/>
      <c r="AFR114" s="18"/>
      <c r="AFS114" s="18"/>
      <c r="AFT114" s="18"/>
      <c r="AFU114" s="18"/>
      <c r="AFV114" s="18"/>
      <c r="AFW114" s="18"/>
      <c r="AFX114" s="18"/>
      <c r="AFY114" s="18"/>
      <c r="AFZ114" s="18"/>
      <c r="AGA114" s="18"/>
      <c r="AGB114" s="18"/>
      <c r="AGC114" s="18"/>
      <c r="AGD114" s="18"/>
      <c r="AGE114" s="18"/>
      <c r="AGF114" s="18"/>
      <c r="AGG114" s="18"/>
      <c r="AGH114" s="18"/>
      <c r="AGI114" s="18"/>
      <c r="AGJ114" s="18"/>
      <c r="AGK114" s="18"/>
      <c r="AGL114" s="18"/>
      <c r="AGM114" s="18"/>
      <c r="AGN114" s="18"/>
      <c r="AGO114" s="18"/>
      <c r="AGP114" s="18"/>
      <c r="AGQ114" s="18"/>
      <c r="AGR114" s="18"/>
      <c r="AGS114" s="18"/>
      <c r="AGT114" s="18"/>
      <c r="AGU114" s="18"/>
      <c r="AGV114" s="18"/>
      <c r="AGW114" s="18"/>
      <c r="AGX114" s="18"/>
      <c r="AGY114" s="18"/>
      <c r="AGZ114" s="18"/>
      <c r="AHA114" s="18"/>
      <c r="AHB114" s="18"/>
      <c r="AHC114" s="18"/>
      <c r="AHD114" s="18"/>
      <c r="AHE114" s="18"/>
      <c r="AHF114" s="18"/>
      <c r="AHG114" s="18"/>
      <c r="AHH114" s="18"/>
      <c r="AHI114" s="18"/>
      <c r="AHJ114" s="18"/>
      <c r="AHK114" s="18"/>
    </row>
    <row r="115" spans="1:895" s="165" customFormat="1">
      <c r="A115" s="17"/>
      <c r="B115" s="298"/>
      <c r="C115" s="375"/>
      <c r="D115" s="376"/>
      <c r="K115" s="167"/>
      <c r="L115" s="376"/>
      <c r="S115" s="167"/>
      <c r="T115" s="376"/>
      <c r="AA115" s="167"/>
      <c r="AB115" s="376"/>
      <c r="AF115" s="167"/>
      <c r="AG115" s="376"/>
      <c r="AN115" s="167"/>
      <c r="AO115" s="376"/>
      <c r="AP115" s="167"/>
      <c r="AQ115" s="174"/>
      <c r="AR115" s="296"/>
      <c r="AS115" s="174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18"/>
      <c r="IY115" s="18"/>
      <c r="IZ115" s="18"/>
      <c r="JA115" s="18"/>
      <c r="JB115" s="18"/>
      <c r="JC115" s="18"/>
      <c r="JD115" s="18"/>
      <c r="JE115" s="18"/>
      <c r="JF115" s="18"/>
      <c r="JG115" s="18"/>
      <c r="JH115" s="18"/>
      <c r="JI115" s="18"/>
      <c r="JJ115" s="18"/>
      <c r="JK115" s="18"/>
      <c r="JL115" s="18"/>
      <c r="JM115" s="18"/>
      <c r="JN115" s="18"/>
      <c r="JO115" s="18"/>
      <c r="JP115" s="18"/>
      <c r="JQ115" s="18"/>
      <c r="JR115" s="18"/>
      <c r="JS115" s="18"/>
      <c r="JT115" s="18"/>
      <c r="JU115" s="18"/>
      <c r="JV115" s="18"/>
      <c r="JW115" s="18"/>
      <c r="JX115" s="18"/>
      <c r="JY115" s="18"/>
      <c r="JZ115" s="18"/>
      <c r="KA115" s="18"/>
      <c r="KB115" s="18"/>
      <c r="KC115" s="18"/>
      <c r="KD115" s="18"/>
      <c r="KE115" s="18"/>
      <c r="KF115" s="18"/>
      <c r="KG115" s="18"/>
      <c r="KH115" s="18"/>
      <c r="KI115" s="18"/>
      <c r="KJ115" s="18"/>
      <c r="KK115" s="18"/>
      <c r="KL115" s="18"/>
      <c r="KM115" s="18"/>
      <c r="KN115" s="18"/>
      <c r="KO115" s="18"/>
      <c r="KP115" s="18"/>
      <c r="KQ115" s="18"/>
      <c r="KR115" s="18"/>
      <c r="KS115" s="18"/>
      <c r="KT115" s="18"/>
      <c r="KU115" s="18"/>
      <c r="KV115" s="18"/>
      <c r="KW115" s="18"/>
      <c r="KX115" s="18"/>
      <c r="KY115" s="18"/>
      <c r="KZ115" s="18"/>
      <c r="LA115" s="18"/>
      <c r="LB115" s="18"/>
      <c r="LC115" s="18"/>
      <c r="LD115" s="18"/>
      <c r="LE115" s="18"/>
      <c r="LF115" s="18"/>
      <c r="LG115" s="18"/>
      <c r="LH115" s="18"/>
      <c r="LI115" s="18"/>
      <c r="LJ115" s="18"/>
      <c r="LK115" s="18"/>
      <c r="LL115" s="18"/>
      <c r="LM115" s="18"/>
      <c r="LN115" s="18"/>
      <c r="LO115" s="18"/>
      <c r="LP115" s="18"/>
      <c r="LQ115" s="18"/>
      <c r="LR115" s="18"/>
      <c r="LS115" s="18"/>
      <c r="LT115" s="18"/>
      <c r="LU115" s="18"/>
      <c r="LV115" s="18"/>
      <c r="LW115" s="18"/>
      <c r="LX115" s="18"/>
      <c r="LY115" s="18"/>
      <c r="LZ115" s="18"/>
      <c r="MA115" s="18"/>
      <c r="MB115" s="18"/>
      <c r="MC115" s="18"/>
      <c r="MD115" s="18"/>
      <c r="ME115" s="18"/>
      <c r="MF115" s="18"/>
      <c r="MG115" s="18"/>
      <c r="MH115" s="18"/>
      <c r="MI115" s="18"/>
      <c r="MJ115" s="18"/>
      <c r="MK115" s="18"/>
      <c r="ML115" s="18"/>
      <c r="MM115" s="18"/>
      <c r="MN115" s="18"/>
      <c r="MO115" s="18"/>
      <c r="MP115" s="18"/>
      <c r="MQ115" s="18"/>
      <c r="MR115" s="18"/>
      <c r="MS115" s="18"/>
      <c r="MT115" s="18"/>
      <c r="MU115" s="18"/>
      <c r="MV115" s="18"/>
      <c r="MW115" s="18"/>
      <c r="MX115" s="18"/>
      <c r="MY115" s="18"/>
      <c r="MZ115" s="18"/>
      <c r="NA115" s="18"/>
      <c r="NB115" s="18"/>
      <c r="NC115" s="18"/>
      <c r="ND115" s="18"/>
      <c r="NE115" s="18"/>
      <c r="NF115" s="18"/>
      <c r="NG115" s="18"/>
      <c r="NH115" s="18"/>
      <c r="NI115" s="18"/>
      <c r="NJ115" s="18"/>
      <c r="NK115" s="18"/>
      <c r="NL115" s="18"/>
      <c r="NM115" s="18"/>
      <c r="NN115" s="18"/>
      <c r="NO115" s="18"/>
      <c r="NP115" s="18"/>
      <c r="NQ115" s="18"/>
      <c r="NR115" s="18"/>
      <c r="NS115" s="18"/>
      <c r="NT115" s="18"/>
      <c r="NU115" s="18"/>
      <c r="NV115" s="18"/>
      <c r="NW115" s="18"/>
      <c r="NX115" s="18"/>
      <c r="NY115" s="18"/>
      <c r="NZ115" s="18"/>
      <c r="OA115" s="18"/>
      <c r="OB115" s="18"/>
      <c r="OC115" s="18"/>
      <c r="OD115" s="18"/>
      <c r="OE115" s="18"/>
      <c r="OF115" s="18"/>
      <c r="OG115" s="18"/>
      <c r="OH115" s="18"/>
      <c r="OI115" s="18"/>
      <c r="OJ115" s="18"/>
      <c r="OK115" s="18"/>
      <c r="OL115" s="18"/>
      <c r="OM115" s="18"/>
      <c r="ON115" s="18"/>
      <c r="OO115" s="18"/>
      <c r="OP115" s="18"/>
      <c r="OQ115" s="18"/>
      <c r="OR115" s="18"/>
      <c r="OS115" s="18"/>
      <c r="OT115" s="18"/>
      <c r="OU115" s="18"/>
      <c r="OV115" s="18"/>
      <c r="OW115" s="18"/>
      <c r="OX115" s="18"/>
      <c r="OY115" s="18"/>
      <c r="OZ115" s="18"/>
      <c r="PA115" s="18"/>
      <c r="PB115" s="18"/>
      <c r="PC115" s="18"/>
      <c r="PD115" s="18"/>
      <c r="PE115" s="18"/>
      <c r="PF115" s="18"/>
      <c r="PG115" s="18"/>
      <c r="PH115" s="18"/>
      <c r="PI115" s="18"/>
      <c r="PJ115" s="18"/>
      <c r="PK115" s="18"/>
      <c r="PL115" s="18"/>
      <c r="PM115" s="18"/>
      <c r="PN115" s="18"/>
      <c r="PO115" s="18"/>
      <c r="PP115" s="18"/>
      <c r="PQ115" s="18"/>
      <c r="PR115" s="18"/>
      <c r="PS115" s="18"/>
      <c r="PT115" s="18"/>
      <c r="PU115" s="18"/>
      <c r="PV115" s="18"/>
      <c r="PW115" s="18"/>
      <c r="PX115" s="18"/>
      <c r="PY115" s="18"/>
      <c r="PZ115" s="18"/>
      <c r="QA115" s="18"/>
      <c r="QB115" s="18"/>
      <c r="QC115" s="18"/>
      <c r="QD115" s="18"/>
      <c r="QE115" s="18"/>
      <c r="QF115" s="18"/>
      <c r="QG115" s="18"/>
      <c r="QH115" s="18"/>
      <c r="QI115" s="18"/>
      <c r="QJ115" s="18"/>
      <c r="QK115" s="18"/>
      <c r="QL115" s="18"/>
      <c r="QM115" s="18"/>
      <c r="QN115" s="18"/>
      <c r="QO115" s="18"/>
      <c r="QP115" s="18"/>
      <c r="QQ115" s="18"/>
      <c r="QR115" s="18"/>
      <c r="QS115" s="18"/>
      <c r="QT115" s="18"/>
      <c r="QU115" s="18"/>
      <c r="QV115" s="18"/>
      <c r="QW115" s="18"/>
      <c r="QX115" s="18"/>
      <c r="QY115" s="18"/>
      <c r="QZ115" s="18"/>
      <c r="RA115" s="18"/>
      <c r="RB115" s="18"/>
      <c r="RC115" s="18"/>
      <c r="RD115" s="18"/>
      <c r="RE115" s="18"/>
      <c r="RF115" s="18"/>
      <c r="RG115" s="18"/>
      <c r="RH115" s="18"/>
      <c r="RI115" s="18"/>
      <c r="RJ115" s="18"/>
      <c r="RK115" s="18"/>
      <c r="RL115" s="18"/>
      <c r="RM115" s="18"/>
      <c r="RN115" s="18"/>
      <c r="RO115" s="18"/>
      <c r="RP115" s="18"/>
      <c r="RQ115" s="18"/>
      <c r="RR115" s="18"/>
      <c r="RS115" s="18"/>
      <c r="RT115" s="18"/>
      <c r="RU115" s="18"/>
      <c r="RV115" s="18"/>
      <c r="RW115" s="18"/>
      <c r="RX115" s="18"/>
      <c r="RY115" s="18"/>
      <c r="RZ115" s="18"/>
      <c r="SA115" s="18"/>
      <c r="SB115" s="18"/>
      <c r="SC115" s="18"/>
      <c r="SD115" s="18"/>
      <c r="SE115" s="18"/>
      <c r="SF115" s="18"/>
      <c r="SG115" s="18"/>
      <c r="SH115" s="18"/>
      <c r="SI115" s="18"/>
      <c r="SJ115" s="18"/>
      <c r="SK115" s="18"/>
      <c r="SL115" s="18"/>
      <c r="SM115" s="18"/>
      <c r="SN115" s="18"/>
      <c r="SO115" s="18"/>
      <c r="SP115" s="18"/>
      <c r="SQ115" s="18"/>
      <c r="SR115" s="18"/>
      <c r="SS115" s="18"/>
      <c r="ST115" s="18"/>
      <c r="SU115" s="18"/>
      <c r="SV115" s="18"/>
      <c r="SW115" s="18"/>
      <c r="SX115" s="18"/>
      <c r="SY115" s="18"/>
      <c r="SZ115" s="18"/>
      <c r="TA115" s="18"/>
      <c r="TB115" s="18"/>
      <c r="TC115" s="18"/>
      <c r="TD115" s="18"/>
      <c r="TE115" s="18"/>
      <c r="TF115" s="18"/>
      <c r="TG115" s="18"/>
      <c r="TH115" s="18"/>
      <c r="TI115" s="18"/>
      <c r="TJ115" s="18"/>
      <c r="TK115" s="18"/>
      <c r="TL115" s="18"/>
      <c r="TM115" s="18"/>
      <c r="TN115" s="18"/>
      <c r="TO115" s="18"/>
      <c r="TP115" s="18"/>
      <c r="TQ115" s="18"/>
      <c r="TR115" s="18"/>
      <c r="TS115" s="18"/>
      <c r="TT115" s="18"/>
      <c r="TU115" s="18"/>
      <c r="TV115" s="18"/>
      <c r="TW115" s="18"/>
      <c r="TX115" s="18"/>
      <c r="TY115" s="18"/>
      <c r="TZ115" s="18"/>
      <c r="UA115" s="18"/>
      <c r="UB115" s="18"/>
      <c r="UC115" s="18"/>
      <c r="UD115" s="18"/>
      <c r="UE115" s="18"/>
      <c r="UF115" s="18"/>
      <c r="UG115" s="18"/>
      <c r="UH115" s="18"/>
      <c r="UI115" s="18"/>
      <c r="UJ115" s="18"/>
      <c r="UK115" s="18"/>
      <c r="UL115" s="18"/>
      <c r="UM115" s="18"/>
      <c r="UN115" s="18"/>
      <c r="UO115" s="18"/>
      <c r="UP115" s="18"/>
      <c r="UQ115" s="18"/>
      <c r="UR115" s="18"/>
      <c r="US115" s="18"/>
      <c r="UT115" s="18"/>
      <c r="UU115" s="18"/>
      <c r="UV115" s="18"/>
      <c r="UW115" s="18"/>
      <c r="UX115" s="18"/>
      <c r="UY115" s="18"/>
      <c r="UZ115" s="18"/>
      <c r="VA115" s="18"/>
      <c r="VB115" s="18"/>
      <c r="VC115" s="18"/>
      <c r="VD115" s="18"/>
      <c r="VE115" s="18"/>
      <c r="VF115" s="18"/>
      <c r="VG115" s="18"/>
      <c r="VH115" s="18"/>
      <c r="VI115" s="18"/>
      <c r="VJ115" s="18"/>
      <c r="VK115" s="18"/>
      <c r="VL115" s="18"/>
      <c r="VM115" s="18"/>
      <c r="VN115" s="18"/>
      <c r="VO115" s="18"/>
      <c r="VP115" s="18"/>
      <c r="VQ115" s="18"/>
      <c r="VR115" s="18"/>
      <c r="VS115" s="18"/>
      <c r="VT115" s="18"/>
      <c r="VU115" s="18"/>
      <c r="VV115" s="18"/>
      <c r="VW115" s="18"/>
      <c r="VX115" s="18"/>
      <c r="VY115" s="18"/>
      <c r="VZ115" s="18"/>
      <c r="WA115" s="18"/>
      <c r="WB115" s="18"/>
      <c r="WC115" s="18"/>
      <c r="WD115" s="18"/>
      <c r="WE115" s="18"/>
      <c r="WF115" s="18"/>
      <c r="WG115" s="18"/>
      <c r="WH115" s="18"/>
      <c r="WI115" s="18"/>
      <c r="WJ115" s="18"/>
      <c r="WK115" s="18"/>
      <c r="WL115" s="18"/>
      <c r="WM115" s="18"/>
      <c r="WN115" s="18"/>
      <c r="WO115" s="18"/>
      <c r="WP115" s="18"/>
      <c r="WQ115" s="18"/>
      <c r="WR115" s="18"/>
      <c r="WS115" s="18"/>
      <c r="WT115" s="18"/>
      <c r="WU115" s="18"/>
      <c r="WV115" s="18"/>
      <c r="WW115" s="18"/>
      <c r="WX115" s="18"/>
      <c r="WY115" s="18"/>
      <c r="WZ115" s="18"/>
      <c r="XA115" s="18"/>
      <c r="XB115" s="18"/>
      <c r="XC115" s="18"/>
      <c r="XD115" s="18"/>
      <c r="XE115" s="18"/>
      <c r="XF115" s="18"/>
      <c r="XG115" s="18"/>
      <c r="XH115" s="18"/>
      <c r="XI115" s="18"/>
      <c r="XJ115" s="18"/>
      <c r="XK115" s="18"/>
      <c r="XL115" s="18"/>
      <c r="XM115" s="18"/>
      <c r="XN115" s="18"/>
      <c r="XO115" s="18"/>
      <c r="XP115" s="18"/>
      <c r="XQ115" s="18"/>
      <c r="XR115" s="18"/>
      <c r="XS115" s="18"/>
      <c r="XT115" s="18"/>
      <c r="XU115" s="18"/>
      <c r="XV115" s="18"/>
      <c r="XW115" s="18"/>
      <c r="XX115" s="18"/>
      <c r="XY115" s="18"/>
      <c r="XZ115" s="18"/>
      <c r="YA115" s="18"/>
      <c r="YB115" s="18"/>
      <c r="YC115" s="18"/>
      <c r="YD115" s="18"/>
      <c r="YE115" s="18"/>
      <c r="YF115" s="18"/>
      <c r="YG115" s="18"/>
      <c r="YH115" s="18"/>
      <c r="YI115" s="18"/>
      <c r="YJ115" s="18"/>
      <c r="YK115" s="18"/>
      <c r="YL115" s="18"/>
      <c r="YM115" s="18"/>
      <c r="YN115" s="18"/>
      <c r="YO115" s="18"/>
      <c r="YP115" s="18"/>
      <c r="YQ115" s="18"/>
      <c r="YR115" s="18"/>
      <c r="YS115" s="18"/>
      <c r="YT115" s="18"/>
      <c r="YU115" s="18"/>
      <c r="YV115" s="18"/>
      <c r="YW115" s="18"/>
      <c r="YX115" s="18"/>
      <c r="YY115" s="18"/>
      <c r="YZ115" s="18"/>
      <c r="ZA115" s="18"/>
      <c r="ZB115" s="18"/>
      <c r="ZC115" s="18"/>
      <c r="ZD115" s="18"/>
      <c r="ZE115" s="18"/>
      <c r="ZF115" s="18"/>
      <c r="ZG115" s="18"/>
      <c r="ZH115" s="18"/>
      <c r="ZI115" s="18"/>
      <c r="ZJ115" s="18"/>
      <c r="ZK115" s="18"/>
      <c r="ZL115" s="18"/>
      <c r="ZM115" s="18"/>
      <c r="ZN115" s="18"/>
      <c r="ZO115" s="18"/>
      <c r="ZP115" s="18"/>
      <c r="ZQ115" s="18"/>
      <c r="ZR115" s="18"/>
      <c r="ZS115" s="18"/>
      <c r="ZT115" s="18"/>
      <c r="ZU115" s="18"/>
      <c r="ZV115" s="18"/>
      <c r="ZW115" s="18"/>
      <c r="ZX115" s="18"/>
      <c r="ZY115" s="18"/>
      <c r="ZZ115" s="18"/>
      <c r="AAA115" s="18"/>
      <c r="AAB115" s="18"/>
      <c r="AAC115" s="18"/>
      <c r="AAD115" s="18"/>
      <c r="AAE115" s="18"/>
      <c r="AAF115" s="18"/>
      <c r="AAG115" s="18"/>
      <c r="AAH115" s="18"/>
      <c r="AAI115" s="18"/>
      <c r="AAJ115" s="18"/>
      <c r="AAK115" s="18"/>
      <c r="AAL115" s="18"/>
      <c r="AAM115" s="18"/>
      <c r="AAN115" s="18"/>
      <c r="AAO115" s="18"/>
      <c r="AAP115" s="18"/>
      <c r="AAQ115" s="18"/>
      <c r="AAR115" s="18"/>
      <c r="AAS115" s="18"/>
      <c r="AAT115" s="18"/>
      <c r="AAU115" s="18"/>
      <c r="AAV115" s="18"/>
      <c r="AAW115" s="18"/>
      <c r="AAX115" s="18"/>
      <c r="AAY115" s="18"/>
      <c r="AAZ115" s="18"/>
      <c r="ABA115" s="18"/>
      <c r="ABB115" s="18"/>
      <c r="ABC115" s="18"/>
      <c r="ABD115" s="18"/>
      <c r="ABE115" s="18"/>
      <c r="ABF115" s="18"/>
      <c r="ABG115" s="18"/>
      <c r="ABH115" s="18"/>
      <c r="ABI115" s="18"/>
      <c r="ABJ115" s="18"/>
      <c r="ABK115" s="18"/>
      <c r="ABL115" s="18"/>
      <c r="ABM115" s="18"/>
      <c r="ABN115" s="18"/>
      <c r="ABO115" s="18"/>
      <c r="ABP115" s="18"/>
      <c r="ABQ115" s="18"/>
      <c r="ABR115" s="18"/>
      <c r="ABS115" s="18"/>
      <c r="ABT115" s="18"/>
      <c r="ABU115" s="18"/>
      <c r="ABV115" s="18"/>
      <c r="ABW115" s="18"/>
      <c r="ABX115" s="18"/>
      <c r="ABY115" s="18"/>
      <c r="ABZ115" s="18"/>
      <c r="ACA115" s="18"/>
      <c r="ACB115" s="18"/>
      <c r="ACC115" s="18"/>
      <c r="ACD115" s="18"/>
      <c r="ACE115" s="18"/>
      <c r="ACF115" s="18"/>
      <c r="ACG115" s="18"/>
      <c r="ACH115" s="18"/>
      <c r="ACI115" s="18"/>
      <c r="ACJ115" s="18"/>
      <c r="ACK115" s="18"/>
      <c r="ACL115" s="18"/>
      <c r="ACM115" s="18"/>
      <c r="ACN115" s="18"/>
      <c r="ACO115" s="18"/>
      <c r="ACP115" s="18"/>
      <c r="ACQ115" s="18"/>
      <c r="ACR115" s="18"/>
      <c r="ACS115" s="18"/>
      <c r="ACT115" s="18"/>
      <c r="ACU115" s="18"/>
      <c r="ACV115" s="18"/>
      <c r="ACW115" s="18"/>
      <c r="ACX115" s="18"/>
      <c r="ACY115" s="18"/>
      <c r="ACZ115" s="18"/>
      <c r="ADA115" s="18"/>
      <c r="ADB115" s="18"/>
      <c r="ADC115" s="18"/>
      <c r="ADD115" s="18"/>
      <c r="ADE115" s="18"/>
      <c r="ADF115" s="18"/>
      <c r="ADG115" s="18"/>
      <c r="ADH115" s="18"/>
      <c r="ADI115" s="18"/>
      <c r="ADJ115" s="18"/>
      <c r="ADK115" s="18"/>
      <c r="ADL115" s="18"/>
      <c r="ADM115" s="18"/>
      <c r="ADN115" s="18"/>
      <c r="ADO115" s="18"/>
      <c r="ADP115" s="18"/>
      <c r="ADQ115" s="18"/>
      <c r="ADR115" s="18"/>
      <c r="ADS115" s="18"/>
      <c r="ADT115" s="18"/>
      <c r="ADU115" s="18"/>
      <c r="ADV115" s="18"/>
      <c r="ADW115" s="18"/>
      <c r="ADX115" s="18"/>
      <c r="ADY115" s="18"/>
      <c r="ADZ115" s="18"/>
      <c r="AEA115" s="18"/>
      <c r="AEB115" s="18"/>
      <c r="AEC115" s="18"/>
      <c r="AED115" s="18"/>
      <c r="AEE115" s="18"/>
      <c r="AEF115" s="18"/>
      <c r="AEG115" s="18"/>
      <c r="AEH115" s="18"/>
      <c r="AEI115" s="18"/>
      <c r="AEJ115" s="18"/>
      <c r="AEK115" s="18"/>
      <c r="AEL115" s="18"/>
      <c r="AEM115" s="18"/>
      <c r="AEN115" s="18"/>
      <c r="AEO115" s="18"/>
      <c r="AEP115" s="18"/>
      <c r="AEQ115" s="18"/>
      <c r="AER115" s="18"/>
      <c r="AES115" s="18"/>
      <c r="AET115" s="18"/>
      <c r="AEU115" s="18"/>
      <c r="AEV115" s="18"/>
      <c r="AEW115" s="18"/>
      <c r="AEX115" s="18"/>
      <c r="AEY115" s="18"/>
      <c r="AEZ115" s="18"/>
      <c r="AFA115" s="18"/>
      <c r="AFB115" s="18"/>
      <c r="AFC115" s="18"/>
      <c r="AFD115" s="18"/>
      <c r="AFE115" s="18"/>
      <c r="AFF115" s="18"/>
      <c r="AFG115" s="18"/>
      <c r="AFH115" s="18"/>
      <c r="AFI115" s="18"/>
      <c r="AFJ115" s="18"/>
      <c r="AFK115" s="18"/>
      <c r="AFL115" s="18"/>
      <c r="AFM115" s="18"/>
      <c r="AFN115" s="18"/>
      <c r="AFO115" s="18"/>
      <c r="AFP115" s="18"/>
      <c r="AFQ115" s="18"/>
      <c r="AFR115" s="18"/>
      <c r="AFS115" s="18"/>
      <c r="AFT115" s="18"/>
      <c r="AFU115" s="18"/>
      <c r="AFV115" s="18"/>
      <c r="AFW115" s="18"/>
      <c r="AFX115" s="18"/>
      <c r="AFY115" s="18"/>
      <c r="AFZ115" s="18"/>
      <c r="AGA115" s="18"/>
      <c r="AGB115" s="18"/>
      <c r="AGC115" s="18"/>
      <c r="AGD115" s="18"/>
      <c r="AGE115" s="18"/>
      <c r="AGF115" s="18"/>
      <c r="AGG115" s="18"/>
      <c r="AGH115" s="18"/>
      <c r="AGI115" s="18"/>
      <c r="AGJ115" s="18"/>
      <c r="AGK115" s="18"/>
      <c r="AGL115" s="18"/>
      <c r="AGM115" s="18"/>
      <c r="AGN115" s="18"/>
      <c r="AGO115" s="18"/>
      <c r="AGP115" s="18"/>
      <c r="AGQ115" s="18"/>
      <c r="AGR115" s="18"/>
      <c r="AGS115" s="18"/>
      <c r="AGT115" s="18"/>
      <c r="AGU115" s="18"/>
      <c r="AGV115" s="18"/>
      <c r="AGW115" s="18"/>
      <c r="AGX115" s="18"/>
      <c r="AGY115" s="18"/>
      <c r="AGZ115" s="18"/>
      <c r="AHA115" s="18"/>
      <c r="AHB115" s="18"/>
      <c r="AHC115" s="18"/>
      <c r="AHD115" s="18"/>
      <c r="AHE115" s="18"/>
      <c r="AHF115" s="18"/>
      <c r="AHG115" s="18"/>
      <c r="AHH115" s="18"/>
      <c r="AHI115" s="18"/>
      <c r="AHJ115" s="18"/>
      <c r="AHK115" s="18"/>
    </row>
    <row r="116" spans="1:895" s="165" customFormat="1">
      <c r="A116" s="17"/>
      <c r="B116" s="298"/>
      <c r="C116" s="375"/>
      <c r="D116" s="376"/>
      <c r="K116" s="167"/>
      <c r="L116" s="376"/>
      <c r="S116" s="167"/>
      <c r="T116" s="376"/>
      <c r="AA116" s="167"/>
      <c r="AB116" s="376"/>
      <c r="AF116" s="167"/>
      <c r="AG116" s="376"/>
      <c r="AN116" s="167"/>
      <c r="AO116" s="376"/>
      <c r="AP116" s="167"/>
      <c r="AQ116" s="174"/>
      <c r="AR116" s="296"/>
      <c r="AS116" s="174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  <c r="PC116" s="18"/>
      <c r="PD116" s="18"/>
      <c r="PE116" s="18"/>
      <c r="PF116" s="18"/>
      <c r="PG116" s="18"/>
      <c r="PH116" s="18"/>
      <c r="PI116" s="18"/>
      <c r="PJ116" s="18"/>
      <c r="PK116" s="18"/>
      <c r="PL116" s="18"/>
      <c r="PM116" s="18"/>
      <c r="PN116" s="18"/>
      <c r="PO116" s="18"/>
      <c r="PP116" s="18"/>
      <c r="PQ116" s="18"/>
      <c r="PR116" s="18"/>
      <c r="PS116" s="18"/>
      <c r="PT116" s="18"/>
      <c r="PU116" s="18"/>
      <c r="PV116" s="18"/>
      <c r="PW116" s="18"/>
      <c r="PX116" s="18"/>
      <c r="PY116" s="18"/>
      <c r="PZ116" s="18"/>
      <c r="QA116" s="18"/>
      <c r="QB116" s="18"/>
      <c r="QC116" s="18"/>
      <c r="QD116" s="18"/>
      <c r="QE116" s="18"/>
      <c r="QF116" s="18"/>
      <c r="QG116" s="18"/>
      <c r="QH116" s="18"/>
      <c r="QI116" s="18"/>
      <c r="QJ116" s="18"/>
      <c r="QK116" s="18"/>
      <c r="QL116" s="18"/>
      <c r="QM116" s="18"/>
      <c r="QN116" s="18"/>
      <c r="QO116" s="18"/>
      <c r="QP116" s="18"/>
      <c r="QQ116" s="18"/>
      <c r="QR116" s="18"/>
      <c r="QS116" s="18"/>
      <c r="QT116" s="18"/>
      <c r="QU116" s="18"/>
      <c r="QV116" s="18"/>
      <c r="QW116" s="18"/>
      <c r="QX116" s="18"/>
      <c r="QY116" s="18"/>
      <c r="QZ116" s="18"/>
      <c r="RA116" s="18"/>
      <c r="RB116" s="18"/>
      <c r="RC116" s="18"/>
      <c r="RD116" s="18"/>
      <c r="RE116" s="18"/>
      <c r="RF116" s="18"/>
      <c r="RG116" s="18"/>
      <c r="RH116" s="18"/>
      <c r="RI116" s="18"/>
      <c r="RJ116" s="18"/>
      <c r="RK116" s="18"/>
      <c r="RL116" s="18"/>
      <c r="RM116" s="18"/>
      <c r="RN116" s="18"/>
      <c r="RO116" s="18"/>
      <c r="RP116" s="18"/>
      <c r="RQ116" s="18"/>
      <c r="RR116" s="18"/>
      <c r="RS116" s="18"/>
      <c r="RT116" s="18"/>
      <c r="RU116" s="18"/>
      <c r="RV116" s="18"/>
      <c r="RW116" s="18"/>
      <c r="RX116" s="18"/>
      <c r="RY116" s="18"/>
      <c r="RZ116" s="18"/>
      <c r="SA116" s="18"/>
      <c r="SB116" s="18"/>
      <c r="SC116" s="18"/>
      <c r="SD116" s="18"/>
      <c r="SE116" s="18"/>
      <c r="SF116" s="18"/>
      <c r="SG116" s="18"/>
      <c r="SH116" s="18"/>
      <c r="SI116" s="18"/>
      <c r="SJ116" s="18"/>
      <c r="SK116" s="18"/>
      <c r="SL116" s="18"/>
      <c r="SM116" s="18"/>
      <c r="SN116" s="18"/>
      <c r="SO116" s="18"/>
      <c r="SP116" s="18"/>
      <c r="SQ116" s="18"/>
      <c r="SR116" s="18"/>
      <c r="SS116" s="18"/>
      <c r="ST116" s="18"/>
      <c r="SU116" s="18"/>
      <c r="SV116" s="18"/>
      <c r="SW116" s="18"/>
      <c r="SX116" s="18"/>
      <c r="SY116" s="18"/>
      <c r="SZ116" s="18"/>
      <c r="TA116" s="18"/>
      <c r="TB116" s="18"/>
      <c r="TC116" s="18"/>
      <c r="TD116" s="18"/>
      <c r="TE116" s="18"/>
      <c r="TF116" s="18"/>
      <c r="TG116" s="18"/>
      <c r="TH116" s="18"/>
      <c r="TI116" s="18"/>
      <c r="TJ116" s="18"/>
      <c r="TK116" s="18"/>
      <c r="TL116" s="18"/>
      <c r="TM116" s="18"/>
      <c r="TN116" s="18"/>
      <c r="TO116" s="18"/>
      <c r="TP116" s="18"/>
      <c r="TQ116" s="18"/>
      <c r="TR116" s="18"/>
      <c r="TS116" s="18"/>
      <c r="TT116" s="18"/>
      <c r="TU116" s="18"/>
      <c r="TV116" s="18"/>
      <c r="TW116" s="18"/>
      <c r="TX116" s="18"/>
      <c r="TY116" s="18"/>
      <c r="TZ116" s="18"/>
      <c r="UA116" s="18"/>
      <c r="UB116" s="18"/>
      <c r="UC116" s="18"/>
      <c r="UD116" s="18"/>
      <c r="UE116" s="18"/>
      <c r="UF116" s="18"/>
      <c r="UG116" s="18"/>
      <c r="UH116" s="18"/>
      <c r="UI116" s="18"/>
      <c r="UJ116" s="18"/>
      <c r="UK116" s="18"/>
      <c r="UL116" s="18"/>
      <c r="UM116" s="18"/>
      <c r="UN116" s="18"/>
      <c r="UO116" s="18"/>
      <c r="UP116" s="18"/>
      <c r="UQ116" s="18"/>
      <c r="UR116" s="18"/>
      <c r="US116" s="18"/>
      <c r="UT116" s="18"/>
      <c r="UU116" s="18"/>
      <c r="UV116" s="18"/>
      <c r="UW116" s="18"/>
      <c r="UX116" s="18"/>
      <c r="UY116" s="18"/>
      <c r="UZ116" s="18"/>
      <c r="VA116" s="18"/>
      <c r="VB116" s="18"/>
      <c r="VC116" s="18"/>
      <c r="VD116" s="18"/>
      <c r="VE116" s="18"/>
      <c r="VF116" s="18"/>
      <c r="VG116" s="18"/>
      <c r="VH116" s="18"/>
      <c r="VI116" s="18"/>
      <c r="VJ116" s="18"/>
      <c r="VK116" s="18"/>
      <c r="VL116" s="18"/>
      <c r="VM116" s="18"/>
      <c r="VN116" s="18"/>
      <c r="VO116" s="18"/>
      <c r="VP116" s="18"/>
      <c r="VQ116" s="18"/>
      <c r="VR116" s="18"/>
      <c r="VS116" s="18"/>
      <c r="VT116" s="18"/>
      <c r="VU116" s="18"/>
      <c r="VV116" s="18"/>
      <c r="VW116" s="18"/>
      <c r="VX116" s="18"/>
      <c r="VY116" s="18"/>
      <c r="VZ116" s="18"/>
      <c r="WA116" s="18"/>
      <c r="WB116" s="18"/>
      <c r="WC116" s="18"/>
      <c r="WD116" s="18"/>
      <c r="WE116" s="18"/>
      <c r="WF116" s="18"/>
      <c r="WG116" s="18"/>
      <c r="WH116" s="18"/>
      <c r="WI116" s="18"/>
      <c r="WJ116" s="18"/>
      <c r="WK116" s="18"/>
      <c r="WL116" s="18"/>
      <c r="WM116" s="18"/>
      <c r="WN116" s="18"/>
      <c r="WO116" s="18"/>
      <c r="WP116" s="18"/>
      <c r="WQ116" s="18"/>
      <c r="WR116" s="18"/>
      <c r="WS116" s="18"/>
      <c r="WT116" s="18"/>
      <c r="WU116" s="18"/>
      <c r="WV116" s="18"/>
      <c r="WW116" s="18"/>
      <c r="WX116" s="18"/>
      <c r="WY116" s="18"/>
      <c r="WZ116" s="18"/>
      <c r="XA116" s="18"/>
      <c r="XB116" s="18"/>
      <c r="XC116" s="18"/>
      <c r="XD116" s="18"/>
      <c r="XE116" s="18"/>
      <c r="XF116" s="18"/>
      <c r="XG116" s="18"/>
      <c r="XH116" s="18"/>
      <c r="XI116" s="18"/>
      <c r="XJ116" s="18"/>
      <c r="XK116" s="18"/>
      <c r="XL116" s="18"/>
      <c r="XM116" s="18"/>
      <c r="XN116" s="18"/>
      <c r="XO116" s="18"/>
      <c r="XP116" s="18"/>
      <c r="XQ116" s="18"/>
      <c r="XR116" s="18"/>
      <c r="XS116" s="18"/>
      <c r="XT116" s="18"/>
      <c r="XU116" s="18"/>
      <c r="XV116" s="18"/>
      <c r="XW116" s="18"/>
      <c r="XX116" s="18"/>
      <c r="XY116" s="18"/>
      <c r="XZ116" s="18"/>
      <c r="YA116" s="18"/>
      <c r="YB116" s="18"/>
      <c r="YC116" s="18"/>
      <c r="YD116" s="18"/>
      <c r="YE116" s="18"/>
      <c r="YF116" s="18"/>
      <c r="YG116" s="18"/>
      <c r="YH116" s="18"/>
      <c r="YI116" s="18"/>
      <c r="YJ116" s="18"/>
      <c r="YK116" s="18"/>
      <c r="YL116" s="18"/>
      <c r="YM116" s="18"/>
      <c r="YN116" s="18"/>
      <c r="YO116" s="18"/>
      <c r="YP116" s="18"/>
      <c r="YQ116" s="18"/>
      <c r="YR116" s="18"/>
      <c r="YS116" s="18"/>
      <c r="YT116" s="18"/>
      <c r="YU116" s="18"/>
      <c r="YV116" s="18"/>
      <c r="YW116" s="18"/>
      <c r="YX116" s="18"/>
      <c r="YY116" s="18"/>
      <c r="YZ116" s="18"/>
      <c r="ZA116" s="18"/>
      <c r="ZB116" s="18"/>
      <c r="ZC116" s="18"/>
      <c r="ZD116" s="18"/>
      <c r="ZE116" s="18"/>
      <c r="ZF116" s="18"/>
      <c r="ZG116" s="18"/>
      <c r="ZH116" s="18"/>
      <c r="ZI116" s="18"/>
      <c r="ZJ116" s="18"/>
      <c r="ZK116" s="18"/>
      <c r="ZL116" s="18"/>
      <c r="ZM116" s="18"/>
      <c r="ZN116" s="18"/>
      <c r="ZO116" s="18"/>
      <c r="ZP116" s="18"/>
      <c r="ZQ116" s="18"/>
      <c r="ZR116" s="18"/>
      <c r="ZS116" s="18"/>
      <c r="ZT116" s="18"/>
      <c r="ZU116" s="18"/>
      <c r="ZV116" s="18"/>
      <c r="ZW116" s="18"/>
      <c r="ZX116" s="18"/>
      <c r="ZY116" s="18"/>
      <c r="ZZ116" s="18"/>
      <c r="AAA116" s="18"/>
      <c r="AAB116" s="18"/>
      <c r="AAC116" s="18"/>
      <c r="AAD116" s="18"/>
      <c r="AAE116" s="18"/>
      <c r="AAF116" s="18"/>
      <c r="AAG116" s="18"/>
      <c r="AAH116" s="18"/>
      <c r="AAI116" s="18"/>
      <c r="AAJ116" s="18"/>
      <c r="AAK116" s="18"/>
      <c r="AAL116" s="18"/>
      <c r="AAM116" s="18"/>
      <c r="AAN116" s="18"/>
      <c r="AAO116" s="18"/>
      <c r="AAP116" s="18"/>
      <c r="AAQ116" s="18"/>
      <c r="AAR116" s="18"/>
      <c r="AAS116" s="18"/>
      <c r="AAT116" s="18"/>
      <c r="AAU116" s="18"/>
      <c r="AAV116" s="18"/>
      <c r="AAW116" s="18"/>
      <c r="AAX116" s="18"/>
      <c r="AAY116" s="18"/>
      <c r="AAZ116" s="18"/>
      <c r="ABA116" s="18"/>
      <c r="ABB116" s="18"/>
      <c r="ABC116" s="18"/>
      <c r="ABD116" s="18"/>
      <c r="ABE116" s="18"/>
      <c r="ABF116" s="18"/>
      <c r="ABG116" s="18"/>
      <c r="ABH116" s="18"/>
      <c r="ABI116" s="18"/>
      <c r="ABJ116" s="18"/>
      <c r="ABK116" s="18"/>
      <c r="ABL116" s="18"/>
      <c r="ABM116" s="18"/>
      <c r="ABN116" s="18"/>
      <c r="ABO116" s="18"/>
      <c r="ABP116" s="18"/>
      <c r="ABQ116" s="18"/>
      <c r="ABR116" s="18"/>
      <c r="ABS116" s="18"/>
      <c r="ABT116" s="18"/>
      <c r="ABU116" s="18"/>
      <c r="ABV116" s="18"/>
      <c r="ABW116" s="18"/>
      <c r="ABX116" s="18"/>
      <c r="ABY116" s="18"/>
      <c r="ABZ116" s="18"/>
      <c r="ACA116" s="18"/>
      <c r="ACB116" s="18"/>
      <c r="ACC116" s="18"/>
      <c r="ACD116" s="18"/>
      <c r="ACE116" s="18"/>
      <c r="ACF116" s="18"/>
      <c r="ACG116" s="18"/>
      <c r="ACH116" s="18"/>
      <c r="ACI116" s="18"/>
      <c r="ACJ116" s="18"/>
      <c r="ACK116" s="18"/>
      <c r="ACL116" s="18"/>
      <c r="ACM116" s="18"/>
      <c r="ACN116" s="18"/>
      <c r="ACO116" s="18"/>
      <c r="ACP116" s="18"/>
      <c r="ACQ116" s="18"/>
      <c r="ACR116" s="18"/>
      <c r="ACS116" s="18"/>
      <c r="ACT116" s="18"/>
      <c r="ACU116" s="18"/>
      <c r="ACV116" s="18"/>
      <c r="ACW116" s="18"/>
      <c r="ACX116" s="18"/>
      <c r="ACY116" s="18"/>
      <c r="ACZ116" s="18"/>
      <c r="ADA116" s="18"/>
      <c r="ADB116" s="18"/>
      <c r="ADC116" s="18"/>
      <c r="ADD116" s="18"/>
      <c r="ADE116" s="18"/>
      <c r="ADF116" s="18"/>
      <c r="ADG116" s="18"/>
      <c r="ADH116" s="18"/>
      <c r="ADI116" s="18"/>
      <c r="ADJ116" s="18"/>
      <c r="ADK116" s="18"/>
      <c r="ADL116" s="18"/>
      <c r="ADM116" s="18"/>
      <c r="ADN116" s="18"/>
      <c r="ADO116" s="18"/>
      <c r="ADP116" s="18"/>
      <c r="ADQ116" s="18"/>
      <c r="ADR116" s="18"/>
      <c r="ADS116" s="18"/>
      <c r="ADT116" s="18"/>
      <c r="ADU116" s="18"/>
      <c r="ADV116" s="18"/>
      <c r="ADW116" s="18"/>
      <c r="ADX116" s="18"/>
      <c r="ADY116" s="18"/>
      <c r="ADZ116" s="18"/>
      <c r="AEA116" s="18"/>
      <c r="AEB116" s="18"/>
      <c r="AEC116" s="18"/>
      <c r="AED116" s="18"/>
      <c r="AEE116" s="18"/>
      <c r="AEF116" s="18"/>
      <c r="AEG116" s="18"/>
      <c r="AEH116" s="18"/>
      <c r="AEI116" s="18"/>
      <c r="AEJ116" s="18"/>
      <c r="AEK116" s="18"/>
      <c r="AEL116" s="18"/>
      <c r="AEM116" s="18"/>
      <c r="AEN116" s="18"/>
      <c r="AEO116" s="18"/>
      <c r="AEP116" s="18"/>
      <c r="AEQ116" s="18"/>
      <c r="AER116" s="18"/>
      <c r="AES116" s="18"/>
      <c r="AET116" s="18"/>
      <c r="AEU116" s="18"/>
      <c r="AEV116" s="18"/>
      <c r="AEW116" s="18"/>
      <c r="AEX116" s="18"/>
      <c r="AEY116" s="18"/>
      <c r="AEZ116" s="18"/>
      <c r="AFA116" s="18"/>
      <c r="AFB116" s="18"/>
      <c r="AFC116" s="18"/>
      <c r="AFD116" s="18"/>
      <c r="AFE116" s="18"/>
      <c r="AFF116" s="18"/>
      <c r="AFG116" s="18"/>
      <c r="AFH116" s="18"/>
      <c r="AFI116" s="18"/>
      <c r="AFJ116" s="18"/>
      <c r="AFK116" s="18"/>
      <c r="AFL116" s="18"/>
      <c r="AFM116" s="18"/>
      <c r="AFN116" s="18"/>
      <c r="AFO116" s="18"/>
      <c r="AFP116" s="18"/>
      <c r="AFQ116" s="18"/>
      <c r="AFR116" s="18"/>
      <c r="AFS116" s="18"/>
      <c r="AFT116" s="18"/>
      <c r="AFU116" s="18"/>
      <c r="AFV116" s="18"/>
      <c r="AFW116" s="18"/>
      <c r="AFX116" s="18"/>
      <c r="AFY116" s="18"/>
      <c r="AFZ116" s="18"/>
      <c r="AGA116" s="18"/>
      <c r="AGB116" s="18"/>
      <c r="AGC116" s="18"/>
      <c r="AGD116" s="18"/>
      <c r="AGE116" s="18"/>
      <c r="AGF116" s="18"/>
      <c r="AGG116" s="18"/>
      <c r="AGH116" s="18"/>
      <c r="AGI116" s="18"/>
      <c r="AGJ116" s="18"/>
      <c r="AGK116" s="18"/>
      <c r="AGL116" s="18"/>
      <c r="AGM116" s="18"/>
      <c r="AGN116" s="18"/>
      <c r="AGO116" s="18"/>
      <c r="AGP116" s="18"/>
      <c r="AGQ116" s="18"/>
      <c r="AGR116" s="18"/>
      <c r="AGS116" s="18"/>
      <c r="AGT116" s="18"/>
      <c r="AGU116" s="18"/>
      <c r="AGV116" s="18"/>
      <c r="AGW116" s="18"/>
      <c r="AGX116" s="18"/>
      <c r="AGY116" s="18"/>
      <c r="AGZ116" s="18"/>
      <c r="AHA116" s="18"/>
      <c r="AHB116" s="18"/>
      <c r="AHC116" s="18"/>
      <c r="AHD116" s="18"/>
      <c r="AHE116" s="18"/>
      <c r="AHF116" s="18"/>
      <c r="AHG116" s="18"/>
      <c r="AHH116" s="18"/>
      <c r="AHI116" s="18"/>
      <c r="AHJ116" s="18"/>
      <c r="AHK116" s="18"/>
    </row>
    <row r="117" spans="1:895" s="165" customFormat="1">
      <c r="A117" s="17"/>
      <c r="B117" s="298"/>
      <c r="C117" s="375"/>
      <c r="D117" s="376"/>
      <c r="K117" s="167"/>
      <c r="L117" s="376"/>
      <c r="S117" s="167"/>
      <c r="T117" s="376"/>
      <c r="AA117" s="167"/>
      <c r="AB117" s="376"/>
      <c r="AF117" s="167"/>
      <c r="AG117" s="376"/>
      <c r="AN117" s="167"/>
      <c r="AO117" s="376"/>
      <c r="AP117" s="167"/>
      <c r="AQ117" s="174"/>
      <c r="AR117" s="296"/>
      <c r="AS117" s="174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  <c r="IX117" s="18"/>
      <c r="IY117" s="18"/>
      <c r="IZ117" s="18"/>
      <c r="JA117" s="18"/>
      <c r="JB117" s="18"/>
      <c r="JC117" s="18"/>
      <c r="JD117" s="18"/>
      <c r="JE117" s="18"/>
      <c r="JF117" s="18"/>
      <c r="JG117" s="18"/>
      <c r="JH117" s="18"/>
      <c r="JI117" s="18"/>
      <c r="JJ117" s="18"/>
      <c r="JK117" s="18"/>
      <c r="JL117" s="18"/>
      <c r="JM117" s="18"/>
      <c r="JN117" s="18"/>
      <c r="JO117" s="18"/>
      <c r="JP117" s="18"/>
      <c r="JQ117" s="18"/>
      <c r="JR117" s="18"/>
      <c r="JS117" s="18"/>
      <c r="JT117" s="18"/>
      <c r="JU117" s="18"/>
      <c r="JV117" s="18"/>
      <c r="JW117" s="18"/>
      <c r="JX117" s="18"/>
      <c r="JY117" s="18"/>
      <c r="JZ117" s="18"/>
      <c r="KA117" s="18"/>
      <c r="KB117" s="18"/>
      <c r="KC117" s="18"/>
      <c r="KD117" s="18"/>
      <c r="KE117" s="18"/>
      <c r="KF117" s="18"/>
      <c r="KG117" s="18"/>
      <c r="KH117" s="18"/>
      <c r="KI117" s="18"/>
      <c r="KJ117" s="18"/>
      <c r="KK117" s="18"/>
      <c r="KL117" s="18"/>
      <c r="KM117" s="18"/>
      <c r="KN117" s="18"/>
      <c r="KO117" s="18"/>
      <c r="KP117" s="18"/>
      <c r="KQ117" s="18"/>
      <c r="KR117" s="18"/>
      <c r="KS117" s="18"/>
      <c r="KT117" s="18"/>
      <c r="KU117" s="18"/>
      <c r="KV117" s="18"/>
      <c r="KW117" s="18"/>
      <c r="KX117" s="18"/>
      <c r="KY117" s="18"/>
      <c r="KZ117" s="18"/>
      <c r="LA117" s="18"/>
      <c r="LB117" s="18"/>
      <c r="LC117" s="18"/>
      <c r="LD117" s="18"/>
      <c r="LE117" s="18"/>
      <c r="LF117" s="18"/>
      <c r="LG117" s="18"/>
      <c r="LH117" s="18"/>
      <c r="LI117" s="18"/>
      <c r="LJ117" s="18"/>
      <c r="LK117" s="18"/>
      <c r="LL117" s="18"/>
      <c r="LM117" s="18"/>
      <c r="LN117" s="18"/>
      <c r="LO117" s="18"/>
      <c r="LP117" s="18"/>
      <c r="LQ117" s="18"/>
      <c r="LR117" s="18"/>
      <c r="LS117" s="18"/>
      <c r="LT117" s="18"/>
      <c r="LU117" s="18"/>
      <c r="LV117" s="18"/>
      <c r="LW117" s="18"/>
      <c r="LX117" s="18"/>
      <c r="LY117" s="18"/>
      <c r="LZ117" s="18"/>
      <c r="MA117" s="18"/>
      <c r="MB117" s="18"/>
      <c r="MC117" s="18"/>
      <c r="MD117" s="18"/>
      <c r="ME117" s="18"/>
      <c r="MF117" s="18"/>
      <c r="MG117" s="18"/>
      <c r="MH117" s="18"/>
      <c r="MI117" s="18"/>
      <c r="MJ117" s="18"/>
      <c r="MK117" s="18"/>
      <c r="ML117" s="18"/>
      <c r="MM117" s="18"/>
      <c r="MN117" s="18"/>
      <c r="MO117" s="18"/>
      <c r="MP117" s="18"/>
      <c r="MQ117" s="18"/>
      <c r="MR117" s="18"/>
      <c r="MS117" s="18"/>
      <c r="MT117" s="18"/>
      <c r="MU117" s="18"/>
      <c r="MV117" s="18"/>
      <c r="MW117" s="18"/>
      <c r="MX117" s="18"/>
      <c r="MY117" s="18"/>
      <c r="MZ117" s="18"/>
      <c r="NA117" s="18"/>
      <c r="NB117" s="18"/>
      <c r="NC117" s="18"/>
      <c r="ND117" s="18"/>
      <c r="NE117" s="18"/>
      <c r="NF117" s="18"/>
      <c r="NG117" s="18"/>
      <c r="NH117" s="18"/>
      <c r="NI117" s="18"/>
      <c r="NJ117" s="18"/>
      <c r="NK117" s="18"/>
      <c r="NL117" s="18"/>
      <c r="NM117" s="18"/>
      <c r="NN117" s="18"/>
      <c r="NO117" s="18"/>
      <c r="NP117" s="18"/>
      <c r="NQ117" s="18"/>
      <c r="NR117" s="18"/>
      <c r="NS117" s="18"/>
      <c r="NT117" s="18"/>
      <c r="NU117" s="18"/>
      <c r="NV117" s="18"/>
      <c r="NW117" s="18"/>
      <c r="NX117" s="18"/>
      <c r="NY117" s="18"/>
      <c r="NZ117" s="18"/>
      <c r="OA117" s="18"/>
      <c r="OB117" s="18"/>
      <c r="OC117" s="18"/>
      <c r="OD117" s="18"/>
      <c r="OE117" s="18"/>
      <c r="OF117" s="18"/>
      <c r="OG117" s="18"/>
      <c r="OH117" s="18"/>
      <c r="OI117" s="18"/>
      <c r="OJ117" s="18"/>
      <c r="OK117" s="18"/>
      <c r="OL117" s="18"/>
      <c r="OM117" s="18"/>
      <c r="ON117" s="18"/>
      <c r="OO117" s="18"/>
      <c r="OP117" s="18"/>
      <c r="OQ117" s="18"/>
      <c r="OR117" s="18"/>
      <c r="OS117" s="18"/>
      <c r="OT117" s="18"/>
      <c r="OU117" s="18"/>
      <c r="OV117" s="18"/>
      <c r="OW117" s="18"/>
      <c r="OX117" s="18"/>
      <c r="OY117" s="18"/>
      <c r="OZ117" s="18"/>
      <c r="PA117" s="18"/>
      <c r="PB117" s="18"/>
      <c r="PC117" s="18"/>
      <c r="PD117" s="18"/>
      <c r="PE117" s="18"/>
      <c r="PF117" s="18"/>
      <c r="PG117" s="18"/>
      <c r="PH117" s="18"/>
      <c r="PI117" s="18"/>
      <c r="PJ117" s="18"/>
      <c r="PK117" s="18"/>
      <c r="PL117" s="18"/>
      <c r="PM117" s="18"/>
      <c r="PN117" s="18"/>
      <c r="PO117" s="18"/>
      <c r="PP117" s="18"/>
      <c r="PQ117" s="18"/>
      <c r="PR117" s="18"/>
      <c r="PS117" s="18"/>
      <c r="PT117" s="18"/>
      <c r="PU117" s="18"/>
      <c r="PV117" s="18"/>
      <c r="PW117" s="18"/>
      <c r="PX117" s="18"/>
      <c r="PY117" s="18"/>
      <c r="PZ117" s="18"/>
      <c r="QA117" s="18"/>
      <c r="QB117" s="18"/>
      <c r="QC117" s="18"/>
      <c r="QD117" s="18"/>
      <c r="QE117" s="18"/>
      <c r="QF117" s="18"/>
      <c r="QG117" s="18"/>
      <c r="QH117" s="18"/>
      <c r="QI117" s="18"/>
      <c r="QJ117" s="18"/>
      <c r="QK117" s="18"/>
      <c r="QL117" s="18"/>
      <c r="QM117" s="18"/>
      <c r="QN117" s="18"/>
      <c r="QO117" s="18"/>
      <c r="QP117" s="18"/>
      <c r="QQ117" s="18"/>
      <c r="QR117" s="18"/>
      <c r="QS117" s="18"/>
      <c r="QT117" s="18"/>
      <c r="QU117" s="18"/>
      <c r="QV117" s="18"/>
      <c r="QW117" s="18"/>
      <c r="QX117" s="18"/>
      <c r="QY117" s="18"/>
      <c r="QZ117" s="18"/>
      <c r="RA117" s="18"/>
      <c r="RB117" s="18"/>
      <c r="RC117" s="18"/>
      <c r="RD117" s="18"/>
      <c r="RE117" s="18"/>
      <c r="RF117" s="18"/>
      <c r="RG117" s="18"/>
      <c r="RH117" s="18"/>
      <c r="RI117" s="18"/>
      <c r="RJ117" s="18"/>
      <c r="RK117" s="18"/>
      <c r="RL117" s="18"/>
      <c r="RM117" s="18"/>
      <c r="RN117" s="18"/>
      <c r="RO117" s="18"/>
      <c r="RP117" s="18"/>
      <c r="RQ117" s="18"/>
      <c r="RR117" s="18"/>
      <c r="RS117" s="18"/>
      <c r="RT117" s="18"/>
      <c r="RU117" s="18"/>
      <c r="RV117" s="18"/>
      <c r="RW117" s="18"/>
      <c r="RX117" s="18"/>
      <c r="RY117" s="18"/>
      <c r="RZ117" s="18"/>
      <c r="SA117" s="18"/>
      <c r="SB117" s="18"/>
      <c r="SC117" s="18"/>
      <c r="SD117" s="18"/>
      <c r="SE117" s="18"/>
      <c r="SF117" s="18"/>
      <c r="SG117" s="18"/>
      <c r="SH117" s="18"/>
      <c r="SI117" s="18"/>
      <c r="SJ117" s="18"/>
      <c r="SK117" s="18"/>
      <c r="SL117" s="18"/>
      <c r="SM117" s="18"/>
      <c r="SN117" s="18"/>
      <c r="SO117" s="18"/>
      <c r="SP117" s="18"/>
      <c r="SQ117" s="18"/>
      <c r="SR117" s="18"/>
      <c r="SS117" s="18"/>
      <c r="ST117" s="18"/>
      <c r="SU117" s="18"/>
      <c r="SV117" s="18"/>
      <c r="SW117" s="18"/>
      <c r="SX117" s="18"/>
      <c r="SY117" s="18"/>
      <c r="SZ117" s="18"/>
      <c r="TA117" s="18"/>
      <c r="TB117" s="18"/>
      <c r="TC117" s="18"/>
      <c r="TD117" s="18"/>
      <c r="TE117" s="18"/>
      <c r="TF117" s="18"/>
      <c r="TG117" s="18"/>
      <c r="TH117" s="18"/>
      <c r="TI117" s="18"/>
      <c r="TJ117" s="18"/>
      <c r="TK117" s="18"/>
      <c r="TL117" s="18"/>
      <c r="TM117" s="18"/>
      <c r="TN117" s="18"/>
      <c r="TO117" s="18"/>
      <c r="TP117" s="18"/>
      <c r="TQ117" s="18"/>
      <c r="TR117" s="18"/>
      <c r="TS117" s="18"/>
      <c r="TT117" s="18"/>
      <c r="TU117" s="18"/>
      <c r="TV117" s="18"/>
      <c r="TW117" s="18"/>
      <c r="TX117" s="18"/>
      <c r="TY117" s="18"/>
      <c r="TZ117" s="18"/>
      <c r="UA117" s="18"/>
      <c r="UB117" s="18"/>
      <c r="UC117" s="18"/>
      <c r="UD117" s="18"/>
      <c r="UE117" s="18"/>
      <c r="UF117" s="18"/>
      <c r="UG117" s="18"/>
      <c r="UH117" s="18"/>
      <c r="UI117" s="18"/>
      <c r="UJ117" s="18"/>
      <c r="UK117" s="18"/>
      <c r="UL117" s="18"/>
      <c r="UM117" s="18"/>
      <c r="UN117" s="18"/>
      <c r="UO117" s="18"/>
      <c r="UP117" s="18"/>
      <c r="UQ117" s="18"/>
      <c r="UR117" s="18"/>
      <c r="US117" s="18"/>
      <c r="UT117" s="18"/>
      <c r="UU117" s="18"/>
      <c r="UV117" s="18"/>
      <c r="UW117" s="18"/>
      <c r="UX117" s="18"/>
      <c r="UY117" s="18"/>
      <c r="UZ117" s="18"/>
      <c r="VA117" s="18"/>
      <c r="VB117" s="18"/>
      <c r="VC117" s="18"/>
      <c r="VD117" s="18"/>
      <c r="VE117" s="18"/>
      <c r="VF117" s="18"/>
      <c r="VG117" s="18"/>
      <c r="VH117" s="18"/>
      <c r="VI117" s="18"/>
      <c r="VJ117" s="18"/>
      <c r="VK117" s="18"/>
      <c r="VL117" s="18"/>
      <c r="VM117" s="18"/>
      <c r="VN117" s="18"/>
      <c r="VO117" s="18"/>
      <c r="VP117" s="18"/>
      <c r="VQ117" s="18"/>
      <c r="VR117" s="18"/>
      <c r="VS117" s="18"/>
      <c r="VT117" s="18"/>
      <c r="VU117" s="18"/>
      <c r="VV117" s="18"/>
      <c r="VW117" s="18"/>
      <c r="VX117" s="18"/>
      <c r="VY117" s="18"/>
      <c r="VZ117" s="18"/>
      <c r="WA117" s="18"/>
      <c r="WB117" s="18"/>
      <c r="WC117" s="18"/>
      <c r="WD117" s="18"/>
      <c r="WE117" s="18"/>
      <c r="WF117" s="18"/>
      <c r="WG117" s="18"/>
      <c r="WH117" s="18"/>
      <c r="WI117" s="18"/>
      <c r="WJ117" s="18"/>
      <c r="WK117" s="18"/>
      <c r="WL117" s="18"/>
      <c r="WM117" s="18"/>
      <c r="WN117" s="18"/>
      <c r="WO117" s="18"/>
      <c r="WP117" s="18"/>
      <c r="WQ117" s="18"/>
      <c r="WR117" s="18"/>
      <c r="WS117" s="18"/>
      <c r="WT117" s="18"/>
      <c r="WU117" s="18"/>
      <c r="WV117" s="18"/>
      <c r="WW117" s="18"/>
      <c r="WX117" s="18"/>
      <c r="WY117" s="18"/>
      <c r="WZ117" s="18"/>
      <c r="XA117" s="18"/>
      <c r="XB117" s="18"/>
      <c r="XC117" s="18"/>
      <c r="XD117" s="18"/>
      <c r="XE117" s="18"/>
      <c r="XF117" s="18"/>
      <c r="XG117" s="18"/>
      <c r="XH117" s="18"/>
      <c r="XI117" s="18"/>
      <c r="XJ117" s="18"/>
      <c r="XK117" s="18"/>
      <c r="XL117" s="18"/>
      <c r="XM117" s="18"/>
      <c r="XN117" s="18"/>
      <c r="XO117" s="18"/>
      <c r="XP117" s="18"/>
      <c r="XQ117" s="18"/>
      <c r="XR117" s="18"/>
      <c r="XS117" s="18"/>
      <c r="XT117" s="18"/>
      <c r="XU117" s="18"/>
      <c r="XV117" s="18"/>
      <c r="XW117" s="18"/>
      <c r="XX117" s="18"/>
      <c r="XY117" s="18"/>
      <c r="XZ117" s="18"/>
      <c r="YA117" s="18"/>
      <c r="YB117" s="18"/>
      <c r="YC117" s="18"/>
      <c r="YD117" s="18"/>
      <c r="YE117" s="18"/>
      <c r="YF117" s="18"/>
      <c r="YG117" s="18"/>
      <c r="YH117" s="18"/>
      <c r="YI117" s="18"/>
      <c r="YJ117" s="18"/>
      <c r="YK117" s="18"/>
      <c r="YL117" s="18"/>
      <c r="YM117" s="18"/>
      <c r="YN117" s="18"/>
      <c r="YO117" s="18"/>
      <c r="YP117" s="18"/>
      <c r="YQ117" s="18"/>
      <c r="YR117" s="18"/>
      <c r="YS117" s="18"/>
      <c r="YT117" s="18"/>
      <c r="YU117" s="18"/>
      <c r="YV117" s="18"/>
      <c r="YW117" s="18"/>
      <c r="YX117" s="18"/>
      <c r="YY117" s="18"/>
      <c r="YZ117" s="18"/>
      <c r="ZA117" s="18"/>
      <c r="ZB117" s="18"/>
      <c r="ZC117" s="18"/>
      <c r="ZD117" s="18"/>
      <c r="ZE117" s="18"/>
      <c r="ZF117" s="18"/>
      <c r="ZG117" s="18"/>
      <c r="ZH117" s="18"/>
      <c r="ZI117" s="18"/>
      <c r="ZJ117" s="18"/>
      <c r="ZK117" s="18"/>
      <c r="ZL117" s="18"/>
      <c r="ZM117" s="18"/>
      <c r="ZN117" s="18"/>
      <c r="ZO117" s="18"/>
      <c r="ZP117" s="18"/>
      <c r="ZQ117" s="18"/>
      <c r="ZR117" s="18"/>
      <c r="ZS117" s="18"/>
      <c r="ZT117" s="18"/>
      <c r="ZU117" s="18"/>
      <c r="ZV117" s="18"/>
      <c r="ZW117" s="18"/>
      <c r="ZX117" s="18"/>
      <c r="ZY117" s="18"/>
      <c r="ZZ117" s="18"/>
      <c r="AAA117" s="18"/>
      <c r="AAB117" s="18"/>
      <c r="AAC117" s="18"/>
      <c r="AAD117" s="18"/>
      <c r="AAE117" s="18"/>
      <c r="AAF117" s="18"/>
      <c r="AAG117" s="18"/>
      <c r="AAH117" s="18"/>
      <c r="AAI117" s="18"/>
      <c r="AAJ117" s="18"/>
      <c r="AAK117" s="18"/>
      <c r="AAL117" s="18"/>
      <c r="AAM117" s="18"/>
      <c r="AAN117" s="18"/>
      <c r="AAO117" s="18"/>
      <c r="AAP117" s="18"/>
      <c r="AAQ117" s="18"/>
      <c r="AAR117" s="18"/>
      <c r="AAS117" s="18"/>
      <c r="AAT117" s="18"/>
      <c r="AAU117" s="18"/>
      <c r="AAV117" s="18"/>
      <c r="AAW117" s="18"/>
      <c r="AAX117" s="18"/>
      <c r="AAY117" s="18"/>
      <c r="AAZ117" s="18"/>
      <c r="ABA117" s="18"/>
      <c r="ABB117" s="18"/>
      <c r="ABC117" s="18"/>
      <c r="ABD117" s="18"/>
      <c r="ABE117" s="18"/>
      <c r="ABF117" s="18"/>
      <c r="ABG117" s="18"/>
      <c r="ABH117" s="18"/>
      <c r="ABI117" s="18"/>
      <c r="ABJ117" s="18"/>
      <c r="ABK117" s="18"/>
      <c r="ABL117" s="18"/>
      <c r="ABM117" s="18"/>
      <c r="ABN117" s="18"/>
      <c r="ABO117" s="18"/>
      <c r="ABP117" s="18"/>
      <c r="ABQ117" s="18"/>
      <c r="ABR117" s="18"/>
      <c r="ABS117" s="18"/>
      <c r="ABT117" s="18"/>
      <c r="ABU117" s="18"/>
      <c r="ABV117" s="18"/>
      <c r="ABW117" s="18"/>
      <c r="ABX117" s="18"/>
      <c r="ABY117" s="18"/>
      <c r="ABZ117" s="18"/>
      <c r="ACA117" s="18"/>
      <c r="ACB117" s="18"/>
      <c r="ACC117" s="18"/>
      <c r="ACD117" s="18"/>
      <c r="ACE117" s="18"/>
      <c r="ACF117" s="18"/>
      <c r="ACG117" s="18"/>
      <c r="ACH117" s="18"/>
      <c r="ACI117" s="18"/>
      <c r="ACJ117" s="18"/>
      <c r="ACK117" s="18"/>
      <c r="ACL117" s="18"/>
      <c r="ACM117" s="18"/>
      <c r="ACN117" s="18"/>
      <c r="ACO117" s="18"/>
      <c r="ACP117" s="18"/>
      <c r="ACQ117" s="18"/>
      <c r="ACR117" s="18"/>
      <c r="ACS117" s="18"/>
      <c r="ACT117" s="18"/>
      <c r="ACU117" s="18"/>
      <c r="ACV117" s="18"/>
      <c r="ACW117" s="18"/>
      <c r="ACX117" s="18"/>
      <c r="ACY117" s="18"/>
      <c r="ACZ117" s="18"/>
      <c r="ADA117" s="18"/>
      <c r="ADB117" s="18"/>
      <c r="ADC117" s="18"/>
      <c r="ADD117" s="18"/>
      <c r="ADE117" s="18"/>
      <c r="ADF117" s="18"/>
      <c r="ADG117" s="18"/>
      <c r="ADH117" s="18"/>
      <c r="ADI117" s="18"/>
      <c r="ADJ117" s="18"/>
      <c r="ADK117" s="18"/>
      <c r="ADL117" s="18"/>
      <c r="ADM117" s="18"/>
      <c r="ADN117" s="18"/>
      <c r="ADO117" s="18"/>
      <c r="ADP117" s="18"/>
      <c r="ADQ117" s="18"/>
      <c r="ADR117" s="18"/>
      <c r="ADS117" s="18"/>
      <c r="ADT117" s="18"/>
      <c r="ADU117" s="18"/>
      <c r="ADV117" s="18"/>
      <c r="ADW117" s="18"/>
      <c r="ADX117" s="18"/>
      <c r="ADY117" s="18"/>
      <c r="ADZ117" s="18"/>
      <c r="AEA117" s="18"/>
      <c r="AEB117" s="18"/>
      <c r="AEC117" s="18"/>
      <c r="AED117" s="18"/>
      <c r="AEE117" s="18"/>
      <c r="AEF117" s="18"/>
      <c r="AEG117" s="18"/>
      <c r="AEH117" s="18"/>
      <c r="AEI117" s="18"/>
      <c r="AEJ117" s="18"/>
      <c r="AEK117" s="18"/>
      <c r="AEL117" s="18"/>
      <c r="AEM117" s="18"/>
      <c r="AEN117" s="18"/>
      <c r="AEO117" s="18"/>
      <c r="AEP117" s="18"/>
      <c r="AEQ117" s="18"/>
      <c r="AER117" s="18"/>
      <c r="AES117" s="18"/>
      <c r="AET117" s="18"/>
      <c r="AEU117" s="18"/>
      <c r="AEV117" s="18"/>
      <c r="AEW117" s="18"/>
      <c r="AEX117" s="18"/>
      <c r="AEY117" s="18"/>
      <c r="AEZ117" s="18"/>
      <c r="AFA117" s="18"/>
      <c r="AFB117" s="18"/>
      <c r="AFC117" s="18"/>
      <c r="AFD117" s="18"/>
      <c r="AFE117" s="18"/>
      <c r="AFF117" s="18"/>
      <c r="AFG117" s="18"/>
      <c r="AFH117" s="18"/>
      <c r="AFI117" s="18"/>
      <c r="AFJ117" s="18"/>
      <c r="AFK117" s="18"/>
      <c r="AFL117" s="18"/>
      <c r="AFM117" s="18"/>
      <c r="AFN117" s="18"/>
      <c r="AFO117" s="18"/>
      <c r="AFP117" s="18"/>
      <c r="AFQ117" s="18"/>
      <c r="AFR117" s="18"/>
      <c r="AFS117" s="18"/>
      <c r="AFT117" s="18"/>
      <c r="AFU117" s="18"/>
      <c r="AFV117" s="18"/>
      <c r="AFW117" s="18"/>
      <c r="AFX117" s="18"/>
      <c r="AFY117" s="18"/>
      <c r="AFZ117" s="18"/>
      <c r="AGA117" s="18"/>
      <c r="AGB117" s="18"/>
      <c r="AGC117" s="18"/>
      <c r="AGD117" s="18"/>
      <c r="AGE117" s="18"/>
      <c r="AGF117" s="18"/>
      <c r="AGG117" s="18"/>
      <c r="AGH117" s="18"/>
      <c r="AGI117" s="18"/>
      <c r="AGJ117" s="18"/>
      <c r="AGK117" s="18"/>
      <c r="AGL117" s="18"/>
      <c r="AGM117" s="18"/>
      <c r="AGN117" s="18"/>
      <c r="AGO117" s="18"/>
      <c r="AGP117" s="18"/>
      <c r="AGQ117" s="18"/>
      <c r="AGR117" s="18"/>
      <c r="AGS117" s="18"/>
      <c r="AGT117" s="18"/>
      <c r="AGU117" s="18"/>
      <c r="AGV117" s="18"/>
      <c r="AGW117" s="18"/>
      <c r="AGX117" s="18"/>
      <c r="AGY117" s="18"/>
      <c r="AGZ117" s="18"/>
      <c r="AHA117" s="18"/>
      <c r="AHB117" s="18"/>
      <c r="AHC117" s="18"/>
      <c r="AHD117" s="18"/>
      <c r="AHE117" s="18"/>
      <c r="AHF117" s="18"/>
      <c r="AHG117" s="18"/>
      <c r="AHH117" s="18"/>
      <c r="AHI117" s="18"/>
      <c r="AHJ117" s="18"/>
      <c r="AHK117" s="18"/>
    </row>
    <row r="118" spans="1:895" s="165" customFormat="1">
      <c r="A118" s="17"/>
      <c r="B118" s="298"/>
      <c r="C118" s="375"/>
      <c r="D118" s="376"/>
      <c r="K118" s="167"/>
      <c r="L118" s="376"/>
      <c r="S118" s="167"/>
      <c r="T118" s="376"/>
      <c r="AA118" s="167"/>
      <c r="AB118" s="376"/>
      <c r="AF118" s="167"/>
      <c r="AG118" s="376"/>
      <c r="AN118" s="167"/>
      <c r="AO118" s="376"/>
      <c r="AP118" s="167"/>
      <c r="AQ118" s="174"/>
      <c r="AR118" s="296"/>
      <c r="AS118" s="174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  <c r="PC118" s="18"/>
      <c r="PD118" s="18"/>
      <c r="PE118" s="18"/>
      <c r="PF118" s="18"/>
      <c r="PG118" s="18"/>
      <c r="PH118" s="18"/>
      <c r="PI118" s="18"/>
      <c r="PJ118" s="18"/>
      <c r="PK118" s="18"/>
      <c r="PL118" s="18"/>
      <c r="PM118" s="18"/>
      <c r="PN118" s="18"/>
      <c r="PO118" s="18"/>
      <c r="PP118" s="18"/>
      <c r="PQ118" s="18"/>
      <c r="PR118" s="18"/>
      <c r="PS118" s="18"/>
      <c r="PT118" s="18"/>
      <c r="PU118" s="18"/>
      <c r="PV118" s="18"/>
      <c r="PW118" s="18"/>
      <c r="PX118" s="18"/>
      <c r="PY118" s="18"/>
      <c r="PZ118" s="18"/>
      <c r="QA118" s="18"/>
      <c r="QB118" s="18"/>
      <c r="QC118" s="18"/>
      <c r="QD118" s="18"/>
      <c r="QE118" s="18"/>
      <c r="QF118" s="18"/>
      <c r="QG118" s="18"/>
      <c r="QH118" s="18"/>
      <c r="QI118" s="18"/>
      <c r="QJ118" s="18"/>
      <c r="QK118" s="18"/>
      <c r="QL118" s="18"/>
      <c r="QM118" s="18"/>
      <c r="QN118" s="18"/>
      <c r="QO118" s="18"/>
      <c r="QP118" s="18"/>
      <c r="QQ118" s="18"/>
      <c r="QR118" s="18"/>
      <c r="QS118" s="18"/>
      <c r="QT118" s="18"/>
      <c r="QU118" s="18"/>
      <c r="QV118" s="18"/>
      <c r="QW118" s="18"/>
      <c r="QX118" s="18"/>
      <c r="QY118" s="18"/>
      <c r="QZ118" s="18"/>
      <c r="RA118" s="18"/>
      <c r="RB118" s="18"/>
      <c r="RC118" s="18"/>
      <c r="RD118" s="18"/>
      <c r="RE118" s="18"/>
      <c r="RF118" s="18"/>
      <c r="RG118" s="18"/>
      <c r="RH118" s="18"/>
      <c r="RI118" s="18"/>
      <c r="RJ118" s="18"/>
      <c r="RK118" s="18"/>
      <c r="RL118" s="18"/>
      <c r="RM118" s="18"/>
      <c r="RN118" s="18"/>
      <c r="RO118" s="18"/>
      <c r="RP118" s="18"/>
      <c r="RQ118" s="18"/>
      <c r="RR118" s="18"/>
      <c r="RS118" s="18"/>
      <c r="RT118" s="18"/>
      <c r="RU118" s="18"/>
      <c r="RV118" s="18"/>
      <c r="RW118" s="18"/>
      <c r="RX118" s="18"/>
      <c r="RY118" s="18"/>
      <c r="RZ118" s="18"/>
      <c r="SA118" s="18"/>
      <c r="SB118" s="18"/>
      <c r="SC118" s="18"/>
      <c r="SD118" s="18"/>
      <c r="SE118" s="18"/>
      <c r="SF118" s="18"/>
      <c r="SG118" s="18"/>
      <c r="SH118" s="18"/>
      <c r="SI118" s="18"/>
      <c r="SJ118" s="18"/>
      <c r="SK118" s="18"/>
      <c r="SL118" s="18"/>
      <c r="SM118" s="18"/>
      <c r="SN118" s="18"/>
      <c r="SO118" s="18"/>
      <c r="SP118" s="18"/>
      <c r="SQ118" s="18"/>
      <c r="SR118" s="18"/>
      <c r="SS118" s="18"/>
      <c r="ST118" s="18"/>
      <c r="SU118" s="18"/>
      <c r="SV118" s="18"/>
      <c r="SW118" s="18"/>
      <c r="SX118" s="18"/>
      <c r="SY118" s="18"/>
      <c r="SZ118" s="18"/>
      <c r="TA118" s="18"/>
      <c r="TB118" s="18"/>
      <c r="TC118" s="18"/>
      <c r="TD118" s="18"/>
      <c r="TE118" s="18"/>
      <c r="TF118" s="18"/>
      <c r="TG118" s="18"/>
      <c r="TH118" s="18"/>
      <c r="TI118" s="18"/>
      <c r="TJ118" s="18"/>
      <c r="TK118" s="18"/>
      <c r="TL118" s="18"/>
      <c r="TM118" s="18"/>
      <c r="TN118" s="18"/>
      <c r="TO118" s="18"/>
      <c r="TP118" s="18"/>
      <c r="TQ118" s="18"/>
      <c r="TR118" s="18"/>
      <c r="TS118" s="18"/>
      <c r="TT118" s="18"/>
      <c r="TU118" s="18"/>
      <c r="TV118" s="18"/>
      <c r="TW118" s="18"/>
      <c r="TX118" s="18"/>
      <c r="TY118" s="18"/>
      <c r="TZ118" s="18"/>
      <c r="UA118" s="18"/>
      <c r="UB118" s="18"/>
      <c r="UC118" s="18"/>
      <c r="UD118" s="18"/>
      <c r="UE118" s="18"/>
      <c r="UF118" s="18"/>
      <c r="UG118" s="18"/>
      <c r="UH118" s="18"/>
      <c r="UI118" s="18"/>
      <c r="UJ118" s="18"/>
      <c r="UK118" s="18"/>
      <c r="UL118" s="18"/>
      <c r="UM118" s="18"/>
      <c r="UN118" s="18"/>
      <c r="UO118" s="18"/>
      <c r="UP118" s="18"/>
      <c r="UQ118" s="18"/>
      <c r="UR118" s="18"/>
      <c r="US118" s="18"/>
      <c r="UT118" s="18"/>
      <c r="UU118" s="18"/>
      <c r="UV118" s="18"/>
      <c r="UW118" s="18"/>
      <c r="UX118" s="18"/>
      <c r="UY118" s="18"/>
      <c r="UZ118" s="18"/>
      <c r="VA118" s="18"/>
      <c r="VB118" s="18"/>
      <c r="VC118" s="18"/>
      <c r="VD118" s="18"/>
      <c r="VE118" s="18"/>
      <c r="VF118" s="18"/>
      <c r="VG118" s="18"/>
      <c r="VH118" s="18"/>
      <c r="VI118" s="18"/>
      <c r="VJ118" s="18"/>
      <c r="VK118" s="18"/>
      <c r="VL118" s="18"/>
      <c r="VM118" s="18"/>
      <c r="VN118" s="18"/>
      <c r="VO118" s="18"/>
      <c r="VP118" s="18"/>
      <c r="VQ118" s="18"/>
      <c r="VR118" s="18"/>
      <c r="VS118" s="18"/>
      <c r="VT118" s="18"/>
      <c r="VU118" s="18"/>
      <c r="VV118" s="18"/>
      <c r="VW118" s="18"/>
      <c r="VX118" s="18"/>
      <c r="VY118" s="18"/>
      <c r="VZ118" s="18"/>
      <c r="WA118" s="18"/>
      <c r="WB118" s="18"/>
      <c r="WC118" s="18"/>
      <c r="WD118" s="18"/>
      <c r="WE118" s="18"/>
      <c r="WF118" s="18"/>
      <c r="WG118" s="18"/>
      <c r="WH118" s="18"/>
      <c r="WI118" s="18"/>
      <c r="WJ118" s="18"/>
      <c r="WK118" s="18"/>
      <c r="WL118" s="18"/>
      <c r="WM118" s="18"/>
      <c r="WN118" s="18"/>
      <c r="WO118" s="18"/>
      <c r="WP118" s="18"/>
      <c r="WQ118" s="18"/>
      <c r="WR118" s="18"/>
      <c r="WS118" s="18"/>
      <c r="WT118" s="18"/>
      <c r="WU118" s="18"/>
      <c r="WV118" s="18"/>
      <c r="WW118" s="18"/>
      <c r="WX118" s="18"/>
      <c r="WY118" s="18"/>
      <c r="WZ118" s="18"/>
      <c r="XA118" s="18"/>
      <c r="XB118" s="18"/>
      <c r="XC118" s="18"/>
      <c r="XD118" s="18"/>
      <c r="XE118" s="18"/>
      <c r="XF118" s="18"/>
      <c r="XG118" s="18"/>
      <c r="XH118" s="18"/>
      <c r="XI118" s="18"/>
      <c r="XJ118" s="18"/>
      <c r="XK118" s="18"/>
      <c r="XL118" s="18"/>
      <c r="XM118" s="18"/>
      <c r="XN118" s="18"/>
      <c r="XO118" s="18"/>
      <c r="XP118" s="18"/>
      <c r="XQ118" s="18"/>
      <c r="XR118" s="18"/>
      <c r="XS118" s="18"/>
      <c r="XT118" s="18"/>
      <c r="XU118" s="18"/>
      <c r="XV118" s="18"/>
      <c r="XW118" s="18"/>
      <c r="XX118" s="18"/>
      <c r="XY118" s="18"/>
      <c r="XZ118" s="18"/>
      <c r="YA118" s="18"/>
      <c r="YB118" s="18"/>
      <c r="YC118" s="18"/>
      <c r="YD118" s="18"/>
      <c r="YE118" s="18"/>
      <c r="YF118" s="18"/>
      <c r="YG118" s="18"/>
      <c r="YH118" s="18"/>
      <c r="YI118" s="18"/>
      <c r="YJ118" s="18"/>
      <c r="YK118" s="18"/>
      <c r="YL118" s="18"/>
      <c r="YM118" s="18"/>
      <c r="YN118" s="18"/>
      <c r="YO118" s="18"/>
      <c r="YP118" s="18"/>
      <c r="YQ118" s="18"/>
      <c r="YR118" s="18"/>
      <c r="YS118" s="18"/>
      <c r="YT118" s="18"/>
      <c r="YU118" s="18"/>
      <c r="YV118" s="18"/>
      <c r="YW118" s="18"/>
      <c r="YX118" s="18"/>
      <c r="YY118" s="18"/>
      <c r="YZ118" s="18"/>
      <c r="ZA118" s="18"/>
      <c r="ZB118" s="18"/>
      <c r="ZC118" s="18"/>
      <c r="ZD118" s="18"/>
      <c r="ZE118" s="18"/>
      <c r="ZF118" s="18"/>
      <c r="ZG118" s="18"/>
      <c r="ZH118" s="18"/>
      <c r="ZI118" s="18"/>
      <c r="ZJ118" s="18"/>
      <c r="ZK118" s="18"/>
      <c r="ZL118" s="18"/>
      <c r="ZM118" s="18"/>
      <c r="ZN118" s="18"/>
      <c r="ZO118" s="18"/>
      <c r="ZP118" s="18"/>
      <c r="ZQ118" s="18"/>
      <c r="ZR118" s="18"/>
      <c r="ZS118" s="18"/>
      <c r="ZT118" s="18"/>
      <c r="ZU118" s="18"/>
      <c r="ZV118" s="18"/>
      <c r="ZW118" s="18"/>
      <c r="ZX118" s="18"/>
      <c r="ZY118" s="18"/>
      <c r="ZZ118" s="18"/>
      <c r="AAA118" s="18"/>
      <c r="AAB118" s="18"/>
      <c r="AAC118" s="18"/>
      <c r="AAD118" s="18"/>
      <c r="AAE118" s="18"/>
      <c r="AAF118" s="18"/>
      <c r="AAG118" s="18"/>
      <c r="AAH118" s="18"/>
      <c r="AAI118" s="18"/>
      <c r="AAJ118" s="18"/>
      <c r="AAK118" s="18"/>
      <c r="AAL118" s="18"/>
      <c r="AAM118" s="18"/>
      <c r="AAN118" s="18"/>
      <c r="AAO118" s="18"/>
      <c r="AAP118" s="18"/>
      <c r="AAQ118" s="18"/>
      <c r="AAR118" s="18"/>
      <c r="AAS118" s="18"/>
      <c r="AAT118" s="18"/>
      <c r="AAU118" s="18"/>
      <c r="AAV118" s="18"/>
      <c r="AAW118" s="18"/>
      <c r="AAX118" s="18"/>
      <c r="AAY118" s="18"/>
      <c r="AAZ118" s="18"/>
      <c r="ABA118" s="18"/>
      <c r="ABB118" s="18"/>
      <c r="ABC118" s="18"/>
      <c r="ABD118" s="18"/>
      <c r="ABE118" s="18"/>
      <c r="ABF118" s="18"/>
      <c r="ABG118" s="18"/>
      <c r="ABH118" s="18"/>
      <c r="ABI118" s="18"/>
      <c r="ABJ118" s="18"/>
      <c r="ABK118" s="18"/>
      <c r="ABL118" s="18"/>
      <c r="ABM118" s="18"/>
      <c r="ABN118" s="18"/>
      <c r="ABO118" s="18"/>
      <c r="ABP118" s="18"/>
      <c r="ABQ118" s="18"/>
      <c r="ABR118" s="18"/>
      <c r="ABS118" s="18"/>
      <c r="ABT118" s="18"/>
      <c r="ABU118" s="18"/>
      <c r="ABV118" s="18"/>
      <c r="ABW118" s="18"/>
      <c r="ABX118" s="18"/>
      <c r="ABY118" s="18"/>
      <c r="ABZ118" s="18"/>
      <c r="ACA118" s="18"/>
      <c r="ACB118" s="18"/>
      <c r="ACC118" s="18"/>
      <c r="ACD118" s="18"/>
      <c r="ACE118" s="18"/>
      <c r="ACF118" s="18"/>
      <c r="ACG118" s="18"/>
      <c r="ACH118" s="18"/>
      <c r="ACI118" s="18"/>
      <c r="ACJ118" s="18"/>
      <c r="ACK118" s="18"/>
      <c r="ACL118" s="18"/>
      <c r="ACM118" s="18"/>
      <c r="ACN118" s="18"/>
      <c r="ACO118" s="18"/>
      <c r="ACP118" s="18"/>
      <c r="ACQ118" s="18"/>
      <c r="ACR118" s="18"/>
      <c r="ACS118" s="18"/>
      <c r="ACT118" s="18"/>
      <c r="ACU118" s="18"/>
      <c r="ACV118" s="18"/>
      <c r="ACW118" s="18"/>
      <c r="ACX118" s="18"/>
      <c r="ACY118" s="18"/>
      <c r="ACZ118" s="18"/>
      <c r="ADA118" s="18"/>
      <c r="ADB118" s="18"/>
      <c r="ADC118" s="18"/>
      <c r="ADD118" s="18"/>
      <c r="ADE118" s="18"/>
      <c r="ADF118" s="18"/>
      <c r="ADG118" s="18"/>
      <c r="ADH118" s="18"/>
      <c r="ADI118" s="18"/>
      <c r="ADJ118" s="18"/>
      <c r="ADK118" s="18"/>
      <c r="ADL118" s="18"/>
      <c r="ADM118" s="18"/>
      <c r="ADN118" s="18"/>
      <c r="ADO118" s="18"/>
      <c r="ADP118" s="18"/>
      <c r="ADQ118" s="18"/>
      <c r="ADR118" s="18"/>
      <c r="ADS118" s="18"/>
      <c r="ADT118" s="18"/>
      <c r="ADU118" s="18"/>
      <c r="ADV118" s="18"/>
      <c r="ADW118" s="18"/>
      <c r="ADX118" s="18"/>
      <c r="ADY118" s="18"/>
      <c r="ADZ118" s="18"/>
      <c r="AEA118" s="18"/>
      <c r="AEB118" s="18"/>
      <c r="AEC118" s="18"/>
      <c r="AED118" s="18"/>
      <c r="AEE118" s="18"/>
      <c r="AEF118" s="18"/>
      <c r="AEG118" s="18"/>
      <c r="AEH118" s="18"/>
      <c r="AEI118" s="18"/>
      <c r="AEJ118" s="18"/>
      <c r="AEK118" s="18"/>
      <c r="AEL118" s="18"/>
      <c r="AEM118" s="18"/>
      <c r="AEN118" s="18"/>
      <c r="AEO118" s="18"/>
      <c r="AEP118" s="18"/>
      <c r="AEQ118" s="18"/>
      <c r="AER118" s="18"/>
      <c r="AES118" s="18"/>
      <c r="AET118" s="18"/>
      <c r="AEU118" s="18"/>
      <c r="AEV118" s="18"/>
      <c r="AEW118" s="18"/>
      <c r="AEX118" s="18"/>
      <c r="AEY118" s="18"/>
      <c r="AEZ118" s="18"/>
      <c r="AFA118" s="18"/>
      <c r="AFB118" s="18"/>
      <c r="AFC118" s="18"/>
      <c r="AFD118" s="18"/>
      <c r="AFE118" s="18"/>
      <c r="AFF118" s="18"/>
      <c r="AFG118" s="18"/>
      <c r="AFH118" s="18"/>
      <c r="AFI118" s="18"/>
      <c r="AFJ118" s="18"/>
      <c r="AFK118" s="18"/>
      <c r="AFL118" s="18"/>
      <c r="AFM118" s="18"/>
      <c r="AFN118" s="18"/>
      <c r="AFO118" s="18"/>
      <c r="AFP118" s="18"/>
      <c r="AFQ118" s="18"/>
      <c r="AFR118" s="18"/>
      <c r="AFS118" s="18"/>
      <c r="AFT118" s="18"/>
      <c r="AFU118" s="18"/>
      <c r="AFV118" s="18"/>
      <c r="AFW118" s="18"/>
      <c r="AFX118" s="18"/>
      <c r="AFY118" s="18"/>
      <c r="AFZ118" s="18"/>
      <c r="AGA118" s="18"/>
      <c r="AGB118" s="18"/>
      <c r="AGC118" s="18"/>
      <c r="AGD118" s="18"/>
      <c r="AGE118" s="18"/>
      <c r="AGF118" s="18"/>
      <c r="AGG118" s="18"/>
      <c r="AGH118" s="18"/>
      <c r="AGI118" s="18"/>
      <c r="AGJ118" s="18"/>
      <c r="AGK118" s="18"/>
      <c r="AGL118" s="18"/>
      <c r="AGM118" s="18"/>
      <c r="AGN118" s="18"/>
      <c r="AGO118" s="18"/>
      <c r="AGP118" s="18"/>
      <c r="AGQ118" s="18"/>
      <c r="AGR118" s="18"/>
      <c r="AGS118" s="18"/>
      <c r="AGT118" s="18"/>
      <c r="AGU118" s="18"/>
      <c r="AGV118" s="18"/>
      <c r="AGW118" s="18"/>
      <c r="AGX118" s="18"/>
      <c r="AGY118" s="18"/>
      <c r="AGZ118" s="18"/>
      <c r="AHA118" s="18"/>
      <c r="AHB118" s="18"/>
      <c r="AHC118" s="18"/>
      <c r="AHD118" s="18"/>
      <c r="AHE118" s="18"/>
      <c r="AHF118" s="18"/>
      <c r="AHG118" s="18"/>
      <c r="AHH118" s="18"/>
      <c r="AHI118" s="18"/>
      <c r="AHJ118" s="18"/>
      <c r="AHK118" s="18"/>
    </row>
    <row r="119" spans="1:895" s="165" customFormat="1">
      <c r="A119" s="17"/>
      <c r="B119" s="298"/>
      <c r="C119" s="375"/>
      <c r="D119" s="376"/>
      <c r="K119" s="167"/>
      <c r="L119" s="376"/>
      <c r="S119" s="167"/>
      <c r="T119" s="376"/>
      <c r="AA119" s="167"/>
      <c r="AB119" s="376"/>
      <c r="AF119" s="167"/>
      <c r="AG119" s="376"/>
      <c r="AN119" s="167"/>
      <c r="AO119" s="376"/>
      <c r="AP119" s="167"/>
      <c r="AQ119" s="174"/>
      <c r="AR119" s="296"/>
      <c r="AS119" s="174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18"/>
      <c r="IY119" s="18"/>
      <c r="IZ119" s="18"/>
      <c r="JA119" s="18"/>
      <c r="JB119" s="18"/>
      <c r="JC119" s="18"/>
      <c r="JD119" s="18"/>
      <c r="JE119" s="18"/>
      <c r="JF119" s="18"/>
      <c r="JG119" s="18"/>
      <c r="JH119" s="18"/>
      <c r="JI119" s="18"/>
      <c r="JJ119" s="18"/>
      <c r="JK119" s="18"/>
      <c r="JL119" s="18"/>
      <c r="JM119" s="18"/>
      <c r="JN119" s="18"/>
      <c r="JO119" s="18"/>
      <c r="JP119" s="18"/>
      <c r="JQ119" s="18"/>
      <c r="JR119" s="18"/>
      <c r="JS119" s="18"/>
      <c r="JT119" s="18"/>
      <c r="JU119" s="18"/>
      <c r="JV119" s="18"/>
      <c r="JW119" s="18"/>
      <c r="JX119" s="18"/>
      <c r="JY119" s="18"/>
      <c r="JZ119" s="18"/>
      <c r="KA119" s="18"/>
      <c r="KB119" s="18"/>
      <c r="KC119" s="18"/>
      <c r="KD119" s="18"/>
      <c r="KE119" s="18"/>
      <c r="KF119" s="18"/>
      <c r="KG119" s="18"/>
      <c r="KH119" s="18"/>
      <c r="KI119" s="18"/>
      <c r="KJ119" s="18"/>
      <c r="KK119" s="18"/>
      <c r="KL119" s="18"/>
      <c r="KM119" s="18"/>
      <c r="KN119" s="18"/>
      <c r="KO119" s="18"/>
      <c r="KP119" s="18"/>
      <c r="KQ119" s="18"/>
      <c r="KR119" s="18"/>
      <c r="KS119" s="18"/>
      <c r="KT119" s="18"/>
      <c r="KU119" s="18"/>
      <c r="KV119" s="18"/>
      <c r="KW119" s="18"/>
      <c r="KX119" s="18"/>
      <c r="KY119" s="18"/>
      <c r="KZ119" s="18"/>
      <c r="LA119" s="18"/>
      <c r="LB119" s="18"/>
      <c r="LC119" s="18"/>
      <c r="LD119" s="18"/>
      <c r="LE119" s="18"/>
      <c r="LF119" s="18"/>
      <c r="LG119" s="18"/>
      <c r="LH119" s="18"/>
      <c r="LI119" s="18"/>
      <c r="LJ119" s="18"/>
      <c r="LK119" s="18"/>
      <c r="LL119" s="18"/>
      <c r="LM119" s="18"/>
      <c r="LN119" s="18"/>
      <c r="LO119" s="18"/>
      <c r="LP119" s="18"/>
      <c r="LQ119" s="18"/>
      <c r="LR119" s="18"/>
      <c r="LS119" s="18"/>
      <c r="LT119" s="18"/>
      <c r="LU119" s="18"/>
      <c r="LV119" s="18"/>
      <c r="LW119" s="18"/>
      <c r="LX119" s="18"/>
      <c r="LY119" s="18"/>
      <c r="LZ119" s="18"/>
      <c r="MA119" s="18"/>
      <c r="MB119" s="18"/>
      <c r="MC119" s="18"/>
      <c r="MD119" s="18"/>
      <c r="ME119" s="18"/>
      <c r="MF119" s="18"/>
      <c r="MG119" s="18"/>
      <c r="MH119" s="18"/>
      <c r="MI119" s="18"/>
      <c r="MJ119" s="18"/>
      <c r="MK119" s="18"/>
      <c r="ML119" s="18"/>
      <c r="MM119" s="18"/>
      <c r="MN119" s="18"/>
      <c r="MO119" s="18"/>
      <c r="MP119" s="18"/>
      <c r="MQ119" s="18"/>
      <c r="MR119" s="18"/>
      <c r="MS119" s="18"/>
      <c r="MT119" s="18"/>
      <c r="MU119" s="18"/>
      <c r="MV119" s="18"/>
      <c r="MW119" s="18"/>
      <c r="MX119" s="18"/>
      <c r="MY119" s="18"/>
      <c r="MZ119" s="18"/>
      <c r="NA119" s="18"/>
      <c r="NB119" s="18"/>
      <c r="NC119" s="18"/>
      <c r="ND119" s="18"/>
      <c r="NE119" s="18"/>
      <c r="NF119" s="18"/>
      <c r="NG119" s="18"/>
      <c r="NH119" s="18"/>
      <c r="NI119" s="18"/>
      <c r="NJ119" s="18"/>
      <c r="NK119" s="18"/>
      <c r="NL119" s="18"/>
      <c r="NM119" s="18"/>
      <c r="NN119" s="18"/>
      <c r="NO119" s="18"/>
      <c r="NP119" s="18"/>
      <c r="NQ119" s="18"/>
      <c r="NR119" s="18"/>
      <c r="NS119" s="18"/>
      <c r="NT119" s="18"/>
      <c r="NU119" s="18"/>
      <c r="NV119" s="18"/>
      <c r="NW119" s="18"/>
      <c r="NX119" s="18"/>
      <c r="NY119" s="18"/>
      <c r="NZ119" s="18"/>
      <c r="OA119" s="18"/>
      <c r="OB119" s="18"/>
      <c r="OC119" s="18"/>
      <c r="OD119" s="18"/>
      <c r="OE119" s="18"/>
      <c r="OF119" s="18"/>
      <c r="OG119" s="18"/>
      <c r="OH119" s="18"/>
      <c r="OI119" s="18"/>
      <c r="OJ119" s="18"/>
      <c r="OK119" s="18"/>
      <c r="OL119" s="18"/>
      <c r="OM119" s="18"/>
      <c r="ON119" s="18"/>
      <c r="OO119" s="18"/>
      <c r="OP119" s="18"/>
      <c r="OQ119" s="18"/>
      <c r="OR119" s="18"/>
      <c r="OS119" s="18"/>
      <c r="OT119" s="18"/>
      <c r="OU119" s="18"/>
      <c r="OV119" s="18"/>
      <c r="OW119" s="18"/>
      <c r="OX119" s="18"/>
      <c r="OY119" s="18"/>
      <c r="OZ119" s="18"/>
      <c r="PA119" s="18"/>
      <c r="PB119" s="18"/>
      <c r="PC119" s="18"/>
      <c r="PD119" s="18"/>
      <c r="PE119" s="18"/>
      <c r="PF119" s="18"/>
      <c r="PG119" s="18"/>
      <c r="PH119" s="18"/>
      <c r="PI119" s="18"/>
      <c r="PJ119" s="18"/>
      <c r="PK119" s="18"/>
      <c r="PL119" s="18"/>
      <c r="PM119" s="18"/>
      <c r="PN119" s="18"/>
      <c r="PO119" s="18"/>
      <c r="PP119" s="18"/>
      <c r="PQ119" s="18"/>
      <c r="PR119" s="18"/>
      <c r="PS119" s="18"/>
      <c r="PT119" s="18"/>
      <c r="PU119" s="18"/>
      <c r="PV119" s="18"/>
      <c r="PW119" s="18"/>
      <c r="PX119" s="18"/>
      <c r="PY119" s="18"/>
      <c r="PZ119" s="18"/>
      <c r="QA119" s="18"/>
      <c r="QB119" s="18"/>
      <c r="QC119" s="18"/>
      <c r="QD119" s="18"/>
      <c r="QE119" s="18"/>
      <c r="QF119" s="18"/>
      <c r="QG119" s="18"/>
      <c r="QH119" s="18"/>
      <c r="QI119" s="18"/>
      <c r="QJ119" s="18"/>
      <c r="QK119" s="18"/>
      <c r="QL119" s="18"/>
      <c r="QM119" s="18"/>
      <c r="QN119" s="18"/>
      <c r="QO119" s="18"/>
      <c r="QP119" s="18"/>
      <c r="QQ119" s="18"/>
      <c r="QR119" s="18"/>
      <c r="QS119" s="18"/>
      <c r="QT119" s="18"/>
      <c r="QU119" s="18"/>
      <c r="QV119" s="18"/>
      <c r="QW119" s="18"/>
      <c r="QX119" s="18"/>
      <c r="QY119" s="18"/>
      <c r="QZ119" s="18"/>
      <c r="RA119" s="18"/>
      <c r="RB119" s="18"/>
      <c r="RC119" s="18"/>
      <c r="RD119" s="18"/>
      <c r="RE119" s="18"/>
      <c r="RF119" s="18"/>
      <c r="RG119" s="18"/>
      <c r="RH119" s="18"/>
      <c r="RI119" s="18"/>
      <c r="RJ119" s="18"/>
      <c r="RK119" s="18"/>
      <c r="RL119" s="18"/>
      <c r="RM119" s="18"/>
      <c r="RN119" s="18"/>
      <c r="RO119" s="18"/>
      <c r="RP119" s="18"/>
      <c r="RQ119" s="18"/>
      <c r="RR119" s="18"/>
      <c r="RS119" s="18"/>
      <c r="RT119" s="18"/>
      <c r="RU119" s="18"/>
      <c r="RV119" s="18"/>
      <c r="RW119" s="18"/>
      <c r="RX119" s="18"/>
      <c r="RY119" s="18"/>
      <c r="RZ119" s="18"/>
      <c r="SA119" s="18"/>
      <c r="SB119" s="18"/>
      <c r="SC119" s="18"/>
      <c r="SD119" s="18"/>
      <c r="SE119" s="18"/>
      <c r="SF119" s="18"/>
      <c r="SG119" s="18"/>
      <c r="SH119" s="18"/>
      <c r="SI119" s="18"/>
      <c r="SJ119" s="18"/>
      <c r="SK119" s="18"/>
      <c r="SL119" s="18"/>
      <c r="SM119" s="18"/>
      <c r="SN119" s="18"/>
      <c r="SO119" s="18"/>
      <c r="SP119" s="18"/>
      <c r="SQ119" s="18"/>
      <c r="SR119" s="18"/>
      <c r="SS119" s="18"/>
      <c r="ST119" s="18"/>
      <c r="SU119" s="18"/>
      <c r="SV119" s="18"/>
      <c r="SW119" s="18"/>
      <c r="SX119" s="18"/>
      <c r="SY119" s="18"/>
      <c r="SZ119" s="18"/>
      <c r="TA119" s="18"/>
      <c r="TB119" s="18"/>
      <c r="TC119" s="18"/>
      <c r="TD119" s="18"/>
      <c r="TE119" s="18"/>
      <c r="TF119" s="18"/>
      <c r="TG119" s="18"/>
      <c r="TH119" s="18"/>
      <c r="TI119" s="18"/>
      <c r="TJ119" s="18"/>
      <c r="TK119" s="18"/>
      <c r="TL119" s="18"/>
      <c r="TM119" s="18"/>
      <c r="TN119" s="18"/>
      <c r="TO119" s="18"/>
      <c r="TP119" s="18"/>
      <c r="TQ119" s="18"/>
      <c r="TR119" s="18"/>
      <c r="TS119" s="18"/>
      <c r="TT119" s="18"/>
      <c r="TU119" s="18"/>
      <c r="TV119" s="18"/>
      <c r="TW119" s="18"/>
      <c r="TX119" s="18"/>
      <c r="TY119" s="18"/>
      <c r="TZ119" s="18"/>
      <c r="UA119" s="18"/>
      <c r="UB119" s="18"/>
      <c r="UC119" s="18"/>
      <c r="UD119" s="18"/>
      <c r="UE119" s="18"/>
      <c r="UF119" s="18"/>
      <c r="UG119" s="18"/>
      <c r="UH119" s="18"/>
      <c r="UI119" s="18"/>
      <c r="UJ119" s="18"/>
      <c r="UK119" s="18"/>
      <c r="UL119" s="18"/>
      <c r="UM119" s="18"/>
      <c r="UN119" s="18"/>
      <c r="UO119" s="18"/>
      <c r="UP119" s="18"/>
      <c r="UQ119" s="18"/>
      <c r="UR119" s="18"/>
      <c r="US119" s="18"/>
      <c r="UT119" s="18"/>
      <c r="UU119" s="18"/>
      <c r="UV119" s="18"/>
      <c r="UW119" s="18"/>
      <c r="UX119" s="18"/>
      <c r="UY119" s="18"/>
      <c r="UZ119" s="18"/>
      <c r="VA119" s="18"/>
      <c r="VB119" s="18"/>
      <c r="VC119" s="18"/>
      <c r="VD119" s="18"/>
      <c r="VE119" s="18"/>
      <c r="VF119" s="18"/>
      <c r="VG119" s="18"/>
      <c r="VH119" s="18"/>
      <c r="VI119" s="18"/>
      <c r="VJ119" s="18"/>
      <c r="VK119" s="18"/>
      <c r="VL119" s="18"/>
      <c r="VM119" s="18"/>
      <c r="VN119" s="18"/>
      <c r="VO119" s="18"/>
      <c r="VP119" s="18"/>
      <c r="VQ119" s="18"/>
      <c r="VR119" s="18"/>
      <c r="VS119" s="18"/>
      <c r="VT119" s="18"/>
      <c r="VU119" s="18"/>
      <c r="VV119" s="18"/>
      <c r="VW119" s="18"/>
      <c r="VX119" s="18"/>
      <c r="VY119" s="18"/>
      <c r="VZ119" s="18"/>
      <c r="WA119" s="18"/>
      <c r="WB119" s="18"/>
      <c r="WC119" s="18"/>
      <c r="WD119" s="18"/>
      <c r="WE119" s="18"/>
      <c r="WF119" s="18"/>
      <c r="WG119" s="18"/>
      <c r="WH119" s="18"/>
      <c r="WI119" s="18"/>
      <c r="WJ119" s="18"/>
      <c r="WK119" s="18"/>
      <c r="WL119" s="18"/>
      <c r="WM119" s="18"/>
      <c r="WN119" s="18"/>
      <c r="WO119" s="18"/>
      <c r="WP119" s="18"/>
      <c r="WQ119" s="18"/>
      <c r="WR119" s="18"/>
      <c r="WS119" s="18"/>
      <c r="WT119" s="18"/>
      <c r="WU119" s="18"/>
      <c r="WV119" s="18"/>
      <c r="WW119" s="18"/>
      <c r="WX119" s="18"/>
      <c r="WY119" s="18"/>
      <c r="WZ119" s="18"/>
      <c r="XA119" s="18"/>
      <c r="XB119" s="18"/>
      <c r="XC119" s="18"/>
      <c r="XD119" s="18"/>
      <c r="XE119" s="18"/>
      <c r="XF119" s="18"/>
      <c r="XG119" s="18"/>
      <c r="XH119" s="18"/>
      <c r="XI119" s="18"/>
      <c r="XJ119" s="18"/>
      <c r="XK119" s="18"/>
      <c r="XL119" s="18"/>
      <c r="XM119" s="18"/>
      <c r="XN119" s="18"/>
      <c r="XO119" s="18"/>
      <c r="XP119" s="18"/>
      <c r="XQ119" s="18"/>
      <c r="XR119" s="18"/>
      <c r="XS119" s="18"/>
      <c r="XT119" s="18"/>
      <c r="XU119" s="18"/>
      <c r="XV119" s="18"/>
      <c r="XW119" s="18"/>
      <c r="XX119" s="18"/>
      <c r="XY119" s="18"/>
      <c r="XZ119" s="18"/>
      <c r="YA119" s="18"/>
      <c r="YB119" s="18"/>
      <c r="YC119" s="18"/>
      <c r="YD119" s="18"/>
      <c r="YE119" s="18"/>
      <c r="YF119" s="18"/>
      <c r="YG119" s="18"/>
      <c r="YH119" s="18"/>
      <c r="YI119" s="18"/>
      <c r="YJ119" s="18"/>
      <c r="YK119" s="18"/>
      <c r="YL119" s="18"/>
      <c r="YM119" s="18"/>
      <c r="YN119" s="18"/>
      <c r="YO119" s="18"/>
      <c r="YP119" s="18"/>
      <c r="YQ119" s="18"/>
      <c r="YR119" s="18"/>
      <c r="YS119" s="18"/>
      <c r="YT119" s="18"/>
      <c r="YU119" s="18"/>
      <c r="YV119" s="18"/>
      <c r="YW119" s="18"/>
      <c r="YX119" s="18"/>
      <c r="YY119" s="18"/>
      <c r="YZ119" s="18"/>
      <c r="ZA119" s="18"/>
      <c r="ZB119" s="18"/>
      <c r="ZC119" s="18"/>
      <c r="ZD119" s="18"/>
      <c r="ZE119" s="18"/>
      <c r="ZF119" s="18"/>
      <c r="ZG119" s="18"/>
      <c r="ZH119" s="18"/>
      <c r="ZI119" s="18"/>
      <c r="ZJ119" s="18"/>
      <c r="ZK119" s="18"/>
      <c r="ZL119" s="18"/>
      <c r="ZM119" s="18"/>
      <c r="ZN119" s="18"/>
      <c r="ZO119" s="18"/>
      <c r="ZP119" s="18"/>
      <c r="ZQ119" s="18"/>
      <c r="ZR119" s="18"/>
      <c r="ZS119" s="18"/>
      <c r="ZT119" s="18"/>
      <c r="ZU119" s="18"/>
      <c r="ZV119" s="18"/>
      <c r="ZW119" s="18"/>
      <c r="ZX119" s="18"/>
      <c r="ZY119" s="18"/>
      <c r="ZZ119" s="18"/>
      <c r="AAA119" s="18"/>
      <c r="AAB119" s="18"/>
      <c r="AAC119" s="18"/>
      <c r="AAD119" s="18"/>
      <c r="AAE119" s="18"/>
      <c r="AAF119" s="18"/>
      <c r="AAG119" s="18"/>
      <c r="AAH119" s="18"/>
      <c r="AAI119" s="18"/>
      <c r="AAJ119" s="18"/>
      <c r="AAK119" s="18"/>
      <c r="AAL119" s="18"/>
      <c r="AAM119" s="18"/>
      <c r="AAN119" s="18"/>
      <c r="AAO119" s="18"/>
      <c r="AAP119" s="18"/>
      <c r="AAQ119" s="18"/>
      <c r="AAR119" s="18"/>
      <c r="AAS119" s="18"/>
      <c r="AAT119" s="18"/>
      <c r="AAU119" s="18"/>
      <c r="AAV119" s="18"/>
      <c r="AAW119" s="18"/>
      <c r="AAX119" s="18"/>
      <c r="AAY119" s="18"/>
      <c r="AAZ119" s="18"/>
      <c r="ABA119" s="18"/>
      <c r="ABB119" s="18"/>
      <c r="ABC119" s="18"/>
      <c r="ABD119" s="18"/>
      <c r="ABE119" s="18"/>
      <c r="ABF119" s="18"/>
      <c r="ABG119" s="18"/>
      <c r="ABH119" s="18"/>
      <c r="ABI119" s="18"/>
      <c r="ABJ119" s="18"/>
      <c r="ABK119" s="18"/>
      <c r="ABL119" s="18"/>
      <c r="ABM119" s="18"/>
      <c r="ABN119" s="18"/>
      <c r="ABO119" s="18"/>
      <c r="ABP119" s="18"/>
      <c r="ABQ119" s="18"/>
      <c r="ABR119" s="18"/>
      <c r="ABS119" s="18"/>
      <c r="ABT119" s="18"/>
      <c r="ABU119" s="18"/>
      <c r="ABV119" s="18"/>
      <c r="ABW119" s="18"/>
      <c r="ABX119" s="18"/>
      <c r="ABY119" s="18"/>
      <c r="ABZ119" s="18"/>
      <c r="ACA119" s="18"/>
      <c r="ACB119" s="18"/>
      <c r="ACC119" s="18"/>
      <c r="ACD119" s="18"/>
      <c r="ACE119" s="18"/>
      <c r="ACF119" s="18"/>
      <c r="ACG119" s="18"/>
      <c r="ACH119" s="18"/>
      <c r="ACI119" s="18"/>
      <c r="ACJ119" s="18"/>
      <c r="ACK119" s="18"/>
      <c r="ACL119" s="18"/>
      <c r="ACM119" s="18"/>
      <c r="ACN119" s="18"/>
      <c r="ACO119" s="18"/>
      <c r="ACP119" s="18"/>
      <c r="ACQ119" s="18"/>
      <c r="ACR119" s="18"/>
      <c r="ACS119" s="18"/>
      <c r="ACT119" s="18"/>
      <c r="ACU119" s="18"/>
      <c r="ACV119" s="18"/>
      <c r="ACW119" s="18"/>
      <c r="ACX119" s="18"/>
      <c r="ACY119" s="18"/>
      <c r="ACZ119" s="18"/>
      <c r="ADA119" s="18"/>
      <c r="ADB119" s="18"/>
      <c r="ADC119" s="18"/>
      <c r="ADD119" s="18"/>
      <c r="ADE119" s="18"/>
      <c r="ADF119" s="18"/>
      <c r="ADG119" s="18"/>
      <c r="ADH119" s="18"/>
      <c r="ADI119" s="18"/>
      <c r="ADJ119" s="18"/>
      <c r="ADK119" s="18"/>
      <c r="ADL119" s="18"/>
      <c r="ADM119" s="18"/>
      <c r="ADN119" s="18"/>
      <c r="ADO119" s="18"/>
      <c r="ADP119" s="18"/>
      <c r="ADQ119" s="18"/>
      <c r="ADR119" s="18"/>
      <c r="ADS119" s="18"/>
      <c r="ADT119" s="18"/>
      <c r="ADU119" s="18"/>
      <c r="ADV119" s="18"/>
      <c r="ADW119" s="18"/>
      <c r="ADX119" s="18"/>
      <c r="ADY119" s="18"/>
      <c r="ADZ119" s="18"/>
      <c r="AEA119" s="18"/>
      <c r="AEB119" s="18"/>
      <c r="AEC119" s="18"/>
      <c r="AED119" s="18"/>
      <c r="AEE119" s="18"/>
      <c r="AEF119" s="18"/>
      <c r="AEG119" s="18"/>
      <c r="AEH119" s="18"/>
      <c r="AEI119" s="18"/>
      <c r="AEJ119" s="18"/>
      <c r="AEK119" s="18"/>
      <c r="AEL119" s="18"/>
      <c r="AEM119" s="18"/>
      <c r="AEN119" s="18"/>
      <c r="AEO119" s="18"/>
      <c r="AEP119" s="18"/>
      <c r="AEQ119" s="18"/>
      <c r="AER119" s="18"/>
      <c r="AES119" s="18"/>
      <c r="AET119" s="18"/>
      <c r="AEU119" s="18"/>
      <c r="AEV119" s="18"/>
      <c r="AEW119" s="18"/>
      <c r="AEX119" s="18"/>
      <c r="AEY119" s="18"/>
      <c r="AEZ119" s="18"/>
      <c r="AFA119" s="18"/>
      <c r="AFB119" s="18"/>
      <c r="AFC119" s="18"/>
      <c r="AFD119" s="18"/>
      <c r="AFE119" s="18"/>
      <c r="AFF119" s="18"/>
      <c r="AFG119" s="18"/>
      <c r="AFH119" s="18"/>
      <c r="AFI119" s="18"/>
      <c r="AFJ119" s="18"/>
      <c r="AFK119" s="18"/>
      <c r="AFL119" s="18"/>
      <c r="AFM119" s="18"/>
      <c r="AFN119" s="18"/>
      <c r="AFO119" s="18"/>
      <c r="AFP119" s="18"/>
      <c r="AFQ119" s="18"/>
      <c r="AFR119" s="18"/>
      <c r="AFS119" s="18"/>
      <c r="AFT119" s="18"/>
      <c r="AFU119" s="18"/>
      <c r="AFV119" s="18"/>
      <c r="AFW119" s="18"/>
      <c r="AFX119" s="18"/>
      <c r="AFY119" s="18"/>
      <c r="AFZ119" s="18"/>
      <c r="AGA119" s="18"/>
      <c r="AGB119" s="18"/>
      <c r="AGC119" s="18"/>
      <c r="AGD119" s="18"/>
      <c r="AGE119" s="18"/>
      <c r="AGF119" s="18"/>
      <c r="AGG119" s="18"/>
      <c r="AGH119" s="18"/>
      <c r="AGI119" s="18"/>
      <c r="AGJ119" s="18"/>
      <c r="AGK119" s="18"/>
      <c r="AGL119" s="18"/>
      <c r="AGM119" s="18"/>
      <c r="AGN119" s="18"/>
      <c r="AGO119" s="18"/>
      <c r="AGP119" s="18"/>
      <c r="AGQ119" s="18"/>
      <c r="AGR119" s="18"/>
      <c r="AGS119" s="18"/>
      <c r="AGT119" s="18"/>
      <c r="AGU119" s="18"/>
      <c r="AGV119" s="18"/>
      <c r="AGW119" s="18"/>
      <c r="AGX119" s="18"/>
      <c r="AGY119" s="18"/>
      <c r="AGZ119" s="18"/>
      <c r="AHA119" s="18"/>
      <c r="AHB119" s="18"/>
      <c r="AHC119" s="18"/>
      <c r="AHD119" s="18"/>
      <c r="AHE119" s="18"/>
      <c r="AHF119" s="18"/>
      <c r="AHG119" s="18"/>
      <c r="AHH119" s="18"/>
      <c r="AHI119" s="18"/>
      <c r="AHJ119" s="18"/>
      <c r="AHK119" s="18"/>
    </row>
    <row r="120" spans="1:895" s="165" customFormat="1">
      <c r="A120" s="17"/>
      <c r="B120" s="298"/>
      <c r="C120" s="375"/>
      <c r="D120" s="376"/>
      <c r="K120" s="167"/>
      <c r="L120" s="376"/>
      <c r="S120" s="167"/>
      <c r="T120" s="376"/>
      <c r="AA120" s="167"/>
      <c r="AB120" s="376"/>
      <c r="AF120" s="167"/>
      <c r="AG120" s="376"/>
      <c r="AN120" s="167"/>
      <c r="AO120" s="376"/>
      <c r="AP120" s="167"/>
      <c r="AQ120" s="174"/>
      <c r="AR120" s="296"/>
      <c r="AS120" s="174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18"/>
      <c r="NR120" s="18"/>
      <c r="NS120" s="18"/>
      <c r="NT120" s="18"/>
      <c r="NU120" s="18"/>
      <c r="NV120" s="18"/>
      <c r="NW120" s="18"/>
      <c r="NX120" s="18"/>
      <c r="NY120" s="18"/>
      <c r="NZ120" s="18"/>
      <c r="OA120" s="18"/>
      <c r="OB120" s="18"/>
      <c r="OC120" s="18"/>
      <c r="OD120" s="18"/>
      <c r="OE120" s="18"/>
      <c r="OF120" s="18"/>
      <c r="OG120" s="18"/>
      <c r="OH120" s="18"/>
      <c r="OI120" s="18"/>
      <c r="OJ120" s="18"/>
      <c r="OK120" s="18"/>
      <c r="OL120" s="18"/>
      <c r="OM120" s="18"/>
      <c r="ON120" s="18"/>
      <c r="OO120" s="18"/>
      <c r="OP120" s="18"/>
      <c r="OQ120" s="18"/>
      <c r="OR120" s="18"/>
      <c r="OS120" s="18"/>
      <c r="OT120" s="18"/>
      <c r="OU120" s="18"/>
      <c r="OV120" s="18"/>
      <c r="OW120" s="18"/>
      <c r="OX120" s="18"/>
      <c r="OY120" s="18"/>
      <c r="OZ120" s="18"/>
      <c r="PA120" s="18"/>
      <c r="PB120" s="18"/>
      <c r="PC120" s="18"/>
      <c r="PD120" s="18"/>
      <c r="PE120" s="18"/>
      <c r="PF120" s="18"/>
      <c r="PG120" s="18"/>
      <c r="PH120" s="18"/>
      <c r="PI120" s="18"/>
      <c r="PJ120" s="18"/>
      <c r="PK120" s="18"/>
      <c r="PL120" s="18"/>
      <c r="PM120" s="18"/>
      <c r="PN120" s="18"/>
      <c r="PO120" s="18"/>
      <c r="PP120" s="18"/>
      <c r="PQ120" s="18"/>
      <c r="PR120" s="18"/>
      <c r="PS120" s="18"/>
      <c r="PT120" s="18"/>
      <c r="PU120" s="18"/>
      <c r="PV120" s="18"/>
      <c r="PW120" s="18"/>
      <c r="PX120" s="18"/>
      <c r="PY120" s="18"/>
      <c r="PZ120" s="18"/>
      <c r="QA120" s="18"/>
      <c r="QB120" s="18"/>
      <c r="QC120" s="18"/>
      <c r="QD120" s="18"/>
      <c r="QE120" s="18"/>
      <c r="QF120" s="18"/>
      <c r="QG120" s="18"/>
      <c r="QH120" s="18"/>
      <c r="QI120" s="18"/>
      <c r="QJ120" s="18"/>
      <c r="QK120" s="18"/>
      <c r="QL120" s="18"/>
      <c r="QM120" s="18"/>
      <c r="QN120" s="18"/>
      <c r="QO120" s="18"/>
      <c r="QP120" s="18"/>
      <c r="QQ120" s="18"/>
      <c r="QR120" s="18"/>
      <c r="QS120" s="18"/>
      <c r="QT120" s="18"/>
      <c r="QU120" s="18"/>
      <c r="QV120" s="18"/>
      <c r="QW120" s="18"/>
      <c r="QX120" s="18"/>
      <c r="QY120" s="18"/>
      <c r="QZ120" s="18"/>
      <c r="RA120" s="18"/>
      <c r="RB120" s="18"/>
      <c r="RC120" s="18"/>
      <c r="RD120" s="18"/>
      <c r="RE120" s="18"/>
      <c r="RF120" s="18"/>
      <c r="RG120" s="18"/>
      <c r="RH120" s="18"/>
      <c r="RI120" s="18"/>
      <c r="RJ120" s="18"/>
      <c r="RK120" s="18"/>
      <c r="RL120" s="18"/>
      <c r="RM120" s="18"/>
      <c r="RN120" s="18"/>
      <c r="RO120" s="18"/>
      <c r="RP120" s="18"/>
      <c r="RQ120" s="18"/>
      <c r="RR120" s="18"/>
      <c r="RS120" s="18"/>
      <c r="RT120" s="18"/>
      <c r="RU120" s="18"/>
      <c r="RV120" s="18"/>
      <c r="RW120" s="18"/>
      <c r="RX120" s="18"/>
      <c r="RY120" s="18"/>
      <c r="RZ120" s="18"/>
      <c r="SA120" s="18"/>
      <c r="SB120" s="18"/>
      <c r="SC120" s="18"/>
      <c r="SD120" s="18"/>
      <c r="SE120" s="18"/>
      <c r="SF120" s="18"/>
      <c r="SG120" s="18"/>
      <c r="SH120" s="18"/>
      <c r="SI120" s="18"/>
      <c r="SJ120" s="18"/>
      <c r="SK120" s="18"/>
      <c r="SL120" s="18"/>
      <c r="SM120" s="18"/>
      <c r="SN120" s="18"/>
      <c r="SO120" s="18"/>
      <c r="SP120" s="18"/>
      <c r="SQ120" s="18"/>
      <c r="SR120" s="18"/>
      <c r="SS120" s="18"/>
      <c r="ST120" s="18"/>
      <c r="SU120" s="18"/>
      <c r="SV120" s="18"/>
      <c r="SW120" s="18"/>
      <c r="SX120" s="18"/>
      <c r="SY120" s="18"/>
      <c r="SZ120" s="18"/>
      <c r="TA120" s="18"/>
      <c r="TB120" s="18"/>
      <c r="TC120" s="18"/>
      <c r="TD120" s="18"/>
      <c r="TE120" s="18"/>
      <c r="TF120" s="18"/>
      <c r="TG120" s="18"/>
      <c r="TH120" s="18"/>
      <c r="TI120" s="18"/>
      <c r="TJ120" s="18"/>
      <c r="TK120" s="18"/>
      <c r="TL120" s="18"/>
      <c r="TM120" s="18"/>
      <c r="TN120" s="18"/>
      <c r="TO120" s="18"/>
      <c r="TP120" s="18"/>
      <c r="TQ120" s="18"/>
      <c r="TR120" s="18"/>
      <c r="TS120" s="18"/>
      <c r="TT120" s="18"/>
      <c r="TU120" s="18"/>
      <c r="TV120" s="18"/>
      <c r="TW120" s="18"/>
      <c r="TX120" s="18"/>
      <c r="TY120" s="18"/>
      <c r="TZ120" s="18"/>
      <c r="UA120" s="18"/>
      <c r="UB120" s="18"/>
      <c r="UC120" s="18"/>
      <c r="UD120" s="18"/>
      <c r="UE120" s="18"/>
      <c r="UF120" s="18"/>
      <c r="UG120" s="18"/>
      <c r="UH120" s="18"/>
      <c r="UI120" s="18"/>
      <c r="UJ120" s="18"/>
      <c r="UK120" s="18"/>
      <c r="UL120" s="18"/>
      <c r="UM120" s="18"/>
      <c r="UN120" s="18"/>
      <c r="UO120" s="18"/>
      <c r="UP120" s="18"/>
      <c r="UQ120" s="18"/>
      <c r="UR120" s="18"/>
      <c r="US120" s="18"/>
      <c r="UT120" s="18"/>
      <c r="UU120" s="18"/>
      <c r="UV120" s="18"/>
      <c r="UW120" s="18"/>
      <c r="UX120" s="18"/>
      <c r="UY120" s="18"/>
      <c r="UZ120" s="18"/>
      <c r="VA120" s="18"/>
      <c r="VB120" s="18"/>
      <c r="VC120" s="18"/>
      <c r="VD120" s="18"/>
      <c r="VE120" s="18"/>
      <c r="VF120" s="18"/>
      <c r="VG120" s="18"/>
      <c r="VH120" s="18"/>
      <c r="VI120" s="18"/>
      <c r="VJ120" s="18"/>
      <c r="VK120" s="18"/>
      <c r="VL120" s="18"/>
      <c r="VM120" s="18"/>
      <c r="VN120" s="18"/>
      <c r="VO120" s="18"/>
      <c r="VP120" s="18"/>
      <c r="VQ120" s="18"/>
      <c r="VR120" s="18"/>
      <c r="VS120" s="18"/>
      <c r="VT120" s="18"/>
      <c r="VU120" s="18"/>
      <c r="VV120" s="18"/>
      <c r="VW120" s="18"/>
      <c r="VX120" s="18"/>
      <c r="VY120" s="18"/>
      <c r="VZ120" s="18"/>
      <c r="WA120" s="18"/>
      <c r="WB120" s="18"/>
      <c r="WC120" s="18"/>
      <c r="WD120" s="18"/>
      <c r="WE120" s="18"/>
      <c r="WF120" s="18"/>
      <c r="WG120" s="18"/>
      <c r="WH120" s="18"/>
      <c r="WI120" s="18"/>
      <c r="WJ120" s="18"/>
      <c r="WK120" s="18"/>
      <c r="WL120" s="18"/>
      <c r="WM120" s="18"/>
      <c r="WN120" s="18"/>
      <c r="WO120" s="18"/>
      <c r="WP120" s="18"/>
      <c r="WQ120" s="18"/>
      <c r="WR120" s="18"/>
      <c r="WS120" s="18"/>
      <c r="WT120" s="18"/>
      <c r="WU120" s="18"/>
      <c r="WV120" s="18"/>
      <c r="WW120" s="18"/>
      <c r="WX120" s="18"/>
      <c r="WY120" s="18"/>
      <c r="WZ120" s="18"/>
      <c r="XA120" s="18"/>
      <c r="XB120" s="18"/>
      <c r="XC120" s="18"/>
      <c r="XD120" s="18"/>
      <c r="XE120" s="18"/>
      <c r="XF120" s="18"/>
      <c r="XG120" s="18"/>
      <c r="XH120" s="18"/>
      <c r="XI120" s="18"/>
      <c r="XJ120" s="18"/>
      <c r="XK120" s="18"/>
      <c r="XL120" s="18"/>
      <c r="XM120" s="18"/>
      <c r="XN120" s="18"/>
      <c r="XO120" s="18"/>
      <c r="XP120" s="18"/>
      <c r="XQ120" s="18"/>
      <c r="XR120" s="18"/>
      <c r="XS120" s="18"/>
      <c r="XT120" s="18"/>
      <c r="XU120" s="18"/>
      <c r="XV120" s="18"/>
      <c r="XW120" s="18"/>
      <c r="XX120" s="18"/>
      <c r="XY120" s="18"/>
      <c r="XZ120" s="18"/>
      <c r="YA120" s="18"/>
      <c r="YB120" s="18"/>
      <c r="YC120" s="18"/>
      <c r="YD120" s="18"/>
      <c r="YE120" s="18"/>
      <c r="YF120" s="18"/>
      <c r="YG120" s="18"/>
      <c r="YH120" s="18"/>
      <c r="YI120" s="18"/>
      <c r="YJ120" s="18"/>
      <c r="YK120" s="18"/>
      <c r="YL120" s="18"/>
      <c r="YM120" s="18"/>
      <c r="YN120" s="18"/>
      <c r="YO120" s="18"/>
      <c r="YP120" s="18"/>
      <c r="YQ120" s="18"/>
      <c r="YR120" s="18"/>
      <c r="YS120" s="18"/>
      <c r="YT120" s="18"/>
      <c r="YU120" s="18"/>
      <c r="YV120" s="18"/>
      <c r="YW120" s="18"/>
      <c r="YX120" s="18"/>
      <c r="YY120" s="18"/>
      <c r="YZ120" s="18"/>
      <c r="ZA120" s="18"/>
      <c r="ZB120" s="18"/>
      <c r="ZC120" s="18"/>
      <c r="ZD120" s="18"/>
      <c r="ZE120" s="18"/>
      <c r="ZF120" s="18"/>
      <c r="ZG120" s="18"/>
      <c r="ZH120" s="18"/>
      <c r="ZI120" s="18"/>
      <c r="ZJ120" s="18"/>
      <c r="ZK120" s="18"/>
      <c r="ZL120" s="18"/>
      <c r="ZM120" s="18"/>
      <c r="ZN120" s="18"/>
      <c r="ZO120" s="18"/>
      <c r="ZP120" s="18"/>
      <c r="ZQ120" s="18"/>
      <c r="ZR120" s="18"/>
      <c r="ZS120" s="18"/>
      <c r="ZT120" s="18"/>
      <c r="ZU120" s="18"/>
      <c r="ZV120" s="18"/>
      <c r="ZW120" s="18"/>
      <c r="ZX120" s="18"/>
      <c r="ZY120" s="18"/>
      <c r="ZZ120" s="18"/>
      <c r="AAA120" s="18"/>
      <c r="AAB120" s="18"/>
      <c r="AAC120" s="18"/>
      <c r="AAD120" s="18"/>
      <c r="AAE120" s="18"/>
      <c r="AAF120" s="18"/>
      <c r="AAG120" s="18"/>
      <c r="AAH120" s="18"/>
      <c r="AAI120" s="18"/>
      <c r="AAJ120" s="18"/>
      <c r="AAK120" s="18"/>
      <c r="AAL120" s="18"/>
      <c r="AAM120" s="18"/>
      <c r="AAN120" s="18"/>
      <c r="AAO120" s="18"/>
      <c r="AAP120" s="18"/>
      <c r="AAQ120" s="18"/>
      <c r="AAR120" s="18"/>
      <c r="AAS120" s="18"/>
      <c r="AAT120" s="18"/>
      <c r="AAU120" s="18"/>
      <c r="AAV120" s="18"/>
      <c r="AAW120" s="18"/>
      <c r="AAX120" s="18"/>
      <c r="AAY120" s="18"/>
      <c r="AAZ120" s="18"/>
      <c r="ABA120" s="18"/>
      <c r="ABB120" s="18"/>
      <c r="ABC120" s="18"/>
      <c r="ABD120" s="18"/>
      <c r="ABE120" s="18"/>
      <c r="ABF120" s="18"/>
      <c r="ABG120" s="18"/>
      <c r="ABH120" s="18"/>
      <c r="ABI120" s="18"/>
      <c r="ABJ120" s="18"/>
      <c r="ABK120" s="18"/>
      <c r="ABL120" s="18"/>
      <c r="ABM120" s="18"/>
      <c r="ABN120" s="18"/>
      <c r="ABO120" s="18"/>
      <c r="ABP120" s="18"/>
      <c r="ABQ120" s="18"/>
      <c r="ABR120" s="18"/>
      <c r="ABS120" s="18"/>
      <c r="ABT120" s="18"/>
      <c r="ABU120" s="18"/>
      <c r="ABV120" s="18"/>
      <c r="ABW120" s="18"/>
      <c r="ABX120" s="18"/>
      <c r="ABY120" s="18"/>
      <c r="ABZ120" s="18"/>
      <c r="ACA120" s="18"/>
      <c r="ACB120" s="18"/>
      <c r="ACC120" s="18"/>
      <c r="ACD120" s="18"/>
      <c r="ACE120" s="18"/>
      <c r="ACF120" s="18"/>
      <c r="ACG120" s="18"/>
      <c r="ACH120" s="18"/>
      <c r="ACI120" s="18"/>
      <c r="ACJ120" s="18"/>
      <c r="ACK120" s="18"/>
      <c r="ACL120" s="18"/>
      <c r="ACM120" s="18"/>
      <c r="ACN120" s="18"/>
      <c r="ACO120" s="18"/>
      <c r="ACP120" s="18"/>
      <c r="ACQ120" s="18"/>
      <c r="ACR120" s="18"/>
      <c r="ACS120" s="18"/>
      <c r="ACT120" s="18"/>
      <c r="ACU120" s="18"/>
      <c r="ACV120" s="18"/>
      <c r="ACW120" s="18"/>
      <c r="ACX120" s="18"/>
      <c r="ACY120" s="18"/>
      <c r="ACZ120" s="18"/>
      <c r="ADA120" s="18"/>
      <c r="ADB120" s="18"/>
      <c r="ADC120" s="18"/>
      <c r="ADD120" s="18"/>
      <c r="ADE120" s="18"/>
      <c r="ADF120" s="18"/>
      <c r="ADG120" s="18"/>
      <c r="ADH120" s="18"/>
      <c r="ADI120" s="18"/>
      <c r="ADJ120" s="18"/>
      <c r="ADK120" s="18"/>
      <c r="ADL120" s="18"/>
      <c r="ADM120" s="18"/>
      <c r="ADN120" s="18"/>
      <c r="ADO120" s="18"/>
      <c r="ADP120" s="18"/>
      <c r="ADQ120" s="18"/>
      <c r="ADR120" s="18"/>
      <c r="ADS120" s="18"/>
      <c r="ADT120" s="18"/>
      <c r="ADU120" s="18"/>
      <c r="ADV120" s="18"/>
      <c r="ADW120" s="18"/>
      <c r="ADX120" s="18"/>
      <c r="ADY120" s="18"/>
      <c r="ADZ120" s="18"/>
      <c r="AEA120" s="18"/>
      <c r="AEB120" s="18"/>
      <c r="AEC120" s="18"/>
      <c r="AED120" s="18"/>
      <c r="AEE120" s="18"/>
      <c r="AEF120" s="18"/>
      <c r="AEG120" s="18"/>
      <c r="AEH120" s="18"/>
      <c r="AEI120" s="18"/>
      <c r="AEJ120" s="18"/>
      <c r="AEK120" s="18"/>
      <c r="AEL120" s="18"/>
      <c r="AEM120" s="18"/>
      <c r="AEN120" s="18"/>
      <c r="AEO120" s="18"/>
      <c r="AEP120" s="18"/>
      <c r="AEQ120" s="18"/>
      <c r="AER120" s="18"/>
      <c r="AES120" s="18"/>
      <c r="AET120" s="18"/>
      <c r="AEU120" s="18"/>
      <c r="AEV120" s="18"/>
      <c r="AEW120" s="18"/>
      <c r="AEX120" s="18"/>
      <c r="AEY120" s="18"/>
      <c r="AEZ120" s="18"/>
      <c r="AFA120" s="18"/>
      <c r="AFB120" s="18"/>
      <c r="AFC120" s="18"/>
      <c r="AFD120" s="18"/>
      <c r="AFE120" s="18"/>
      <c r="AFF120" s="18"/>
      <c r="AFG120" s="18"/>
      <c r="AFH120" s="18"/>
      <c r="AFI120" s="18"/>
      <c r="AFJ120" s="18"/>
      <c r="AFK120" s="18"/>
      <c r="AFL120" s="18"/>
      <c r="AFM120" s="18"/>
      <c r="AFN120" s="18"/>
      <c r="AFO120" s="18"/>
      <c r="AFP120" s="18"/>
      <c r="AFQ120" s="18"/>
      <c r="AFR120" s="18"/>
      <c r="AFS120" s="18"/>
      <c r="AFT120" s="18"/>
      <c r="AFU120" s="18"/>
      <c r="AFV120" s="18"/>
      <c r="AFW120" s="18"/>
      <c r="AFX120" s="18"/>
      <c r="AFY120" s="18"/>
      <c r="AFZ120" s="18"/>
      <c r="AGA120" s="18"/>
      <c r="AGB120" s="18"/>
      <c r="AGC120" s="18"/>
      <c r="AGD120" s="18"/>
      <c r="AGE120" s="18"/>
      <c r="AGF120" s="18"/>
      <c r="AGG120" s="18"/>
      <c r="AGH120" s="18"/>
      <c r="AGI120" s="18"/>
      <c r="AGJ120" s="18"/>
      <c r="AGK120" s="18"/>
      <c r="AGL120" s="18"/>
      <c r="AGM120" s="18"/>
      <c r="AGN120" s="18"/>
      <c r="AGO120" s="18"/>
      <c r="AGP120" s="18"/>
      <c r="AGQ120" s="18"/>
      <c r="AGR120" s="18"/>
      <c r="AGS120" s="18"/>
      <c r="AGT120" s="18"/>
      <c r="AGU120" s="18"/>
      <c r="AGV120" s="18"/>
      <c r="AGW120" s="18"/>
      <c r="AGX120" s="18"/>
      <c r="AGY120" s="18"/>
      <c r="AGZ120" s="18"/>
      <c r="AHA120" s="18"/>
      <c r="AHB120" s="18"/>
      <c r="AHC120" s="18"/>
      <c r="AHD120" s="18"/>
      <c r="AHE120" s="18"/>
      <c r="AHF120" s="18"/>
      <c r="AHG120" s="18"/>
      <c r="AHH120" s="18"/>
      <c r="AHI120" s="18"/>
      <c r="AHJ120" s="18"/>
      <c r="AHK120" s="18"/>
    </row>
    <row r="121" spans="1:895" s="165" customFormat="1">
      <c r="A121" s="17"/>
      <c r="B121" s="298"/>
      <c r="C121" s="375"/>
      <c r="D121" s="376"/>
      <c r="K121" s="167"/>
      <c r="L121" s="376"/>
      <c r="S121" s="167"/>
      <c r="T121" s="376"/>
      <c r="AA121" s="167"/>
      <c r="AB121" s="376"/>
      <c r="AF121" s="167"/>
      <c r="AG121" s="376"/>
      <c r="AN121" s="167"/>
      <c r="AO121" s="376"/>
      <c r="AP121" s="167"/>
      <c r="AQ121" s="174"/>
      <c r="AR121" s="296"/>
      <c r="AS121" s="174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  <c r="IX121" s="18"/>
      <c r="IY121" s="18"/>
      <c r="IZ121" s="18"/>
      <c r="JA121" s="18"/>
      <c r="JB121" s="18"/>
      <c r="JC121" s="18"/>
      <c r="JD121" s="18"/>
      <c r="JE121" s="18"/>
      <c r="JF121" s="18"/>
      <c r="JG121" s="18"/>
      <c r="JH121" s="18"/>
      <c r="JI121" s="18"/>
      <c r="JJ121" s="18"/>
      <c r="JK121" s="18"/>
      <c r="JL121" s="18"/>
      <c r="JM121" s="18"/>
      <c r="JN121" s="18"/>
      <c r="JO121" s="18"/>
      <c r="JP121" s="18"/>
      <c r="JQ121" s="18"/>
      <c r="JR121" s="18"/>
      <c r="JS121" s="18"/>
      <c r="JT121" s="18"/>
      <c r="JU121" s="18"/>
      <c r="JV121" s="18"/>
      <c r="JW121" s="18"/>
      <c r="JX121" s="18"/>
      <c r="JY121" s="18"/>
      <c r="JZ121" s="18"/>
      <c r="KA121" s="18"/>
      <c r="KB121" s="18"/>
      <c r="KC121" s="18"/>
      <c r="KD121" s="18"/>
      <c r="KE121" s="18"/>
      <c r="KF121" s="18"/>
      <c r="KG121" s="18"/>
      <c r="KH121" s="18"/>
      <c r="KI121" s="18"/>
      <c r="KJ121" s="18"/>
      <c r="KK121" s="18"/>
      <c r="KL121" s="18"/>
      <c r="KM121" s="18"/>
      <c r="KN121" s="18"/>
      <c r="KO121" s="18"/>
      <c r="KP121" s="18"/>
      <c r="KQ121" s="18"/>
      <c r="KR121" s="18"/>
      <c r="KS121" s="18"/>
      <c r="KT121" s="18"/>
      <c r="KU121" s="18"/>
      <c r="KV121" s="18"/>
      <c r="KW121" s="18"/>
      <c r="KX121" s="18"/>
      <c r="KY121" s="18"/>
      <c r="KZ121" s="18"/>
      <c r="LA121" s="18"/>
      <c r="LB121" s="18"/>
      <c r="LC121" s="18"/>
      <c r="LD121" s="18"/>
      <c r="LE121" s="18"/>
      <c r="LF121" s="18"/>
      <c r="LG121" s="18"/>
      <c r="LH121" s="18"/>
      <c r="LI121" s="18"/>
      <c r="LJ121" s="18"/>
      <c r="LK121" s="18"/>
      <c r="LL121" s="18"/>
      <c r="LM121" s="18"/>
      <c r="LN121" s="18"/>
      <c r="LO121" s="18"/>
      <c r="LP121" s="18"/>
      <c r="LQ121" s="18"/>
      <c r="LR121" s="18"/>
      <c r="LS121" s="18"/>
      <c r="LT121" s="18"/>
      <c r="LU121" s="18"/>
      <c r="LV121" s="18"/>
      <c r="LW121" s="18"/>
      <c r="LX121" s="18"/>
      <c r="LY121" s="18"/>
      <c r="LZ121" s="18"/>
      <c r="MA121" s="18"/>
      <c r="MB121" s="18"/>
      <c r="MC121" s="18"/>
      <c r="MD121" s="18"/>
      <c r="ME121" s="18"/>
      <c r="MF121" s="18"/>
      <c r="MG121" s="18"/>
      <c r="MH121" s="18"/>
      <c r="MI121" s="18"/>
      <c r="MJ121" s="18"/>
      <c r="MK121" s="18"/>
      <c r="ML121" s="18"/>
      <c r="MM121" s="18"/>
      <c r="MN121" s="18"/>
      <c r="MO121" s="18"/>
      <c r="MP121" s="18"/>
      <c r="MQ121" s="18"/>
      <c r="MR121" s="18"/>
      <c r="MS121" s="18"/>
      <c r="MT121" s="18"/>
      <c r="MU121" s="18"/>
      <c r="MV121" s="18"/>
      <c r="MW121" s="18"/>
      <c r="MX121" s="18"/>
      <c r="MY121" s="18"/>
      <c r="MZ121" s="18"/>
      <c r="NA121" s="18"/>
      <c r="NB121" s="18"/>
      <c r="NC121" s="18"/>
      <c r="ND121" s="18"/>
      <c r="NE121" s="18"/>
      <c r="NF121" s="18"/>
      <c r="NG121" s="18"/>
      <c r="NH121" s="18"/>
      <c r="NI121" s="18"/>
      <c r="NJ121" s="18"/>
      <c r="NK121" s="18"/>
      <c r="NL121" s="18"/>
      <c r="NM121" s="18"/>
      <c r="NN121" s="18"/>
      <c r="NO121" s="18"/>
      <c r="NP121" s="18"/>
      <c r="NQ121" s="18"/>
      <c r="NR121" s="18"/>
      <c r="NS121" s="18"/>
      <c r="NT121" s="18"/>
      <c r="NU121" s="18"/>
      <c r="NV121" s="18"/>
      <c r="NW121" s="18"/>
      <c r="NX121" s="18"/>
      <c r="NY121" s="18"/>
      <c r="NZ121" s="18"/>
      <c r="OA121" s="18"/>
      <c r="OB121" s="18"/>
      <c r="OC121" s="18"/>
      <c r="OD121" s="18"/>
      <c r="OE121" s="18"/>
      <c r="OF121" s="18"/>
      <c r="OG121" s="18"/>
      <c r="OH121" s="18"/>
      <c r="OI121" s="18"/>
      <c r="OJ121" s="18"/>
      <c r="OK121" s="18"/>
      <c r="OL121" s="18"/>
      <c r="OM121" s="18"/>
      <c r="ON121" s="18"/>
      <c r="OO121" s="18"/>
      <c r="OP121" s="18"/>
      <c r="OQ121" s="18"/>
      <c r="OR121" s="18"/>
      <c r="OS121" s="18"/>
      <c r="OT121" s="18"/>
      <c r="OU121" s="18"/>
      <c r="OV121" s="18"/>
      <c r="OW121" s="18"/>
      <c r="OX121" s="18"/>
      <c r="OY121" s="18"/>
      <c r="OZ121" s="18"/>
      <c r="PA121" s="18"/>
      <c r="PB121" s="18"/>
      <c r="PC121" s="18"/>
      <c r="PD121" s="18"/>
      <c r="PE121" s="18"/>
      <c r="PF121" s="18"/>
      <c r="PG121" s="18"/>
      <c r="PH121" s="18"/>
      <c r="PI121" s="18"/>
      <c r="PJ121" s="18"/>
      <c r="PK121" s="18"/>
      <c r="PL121" s="18"/>
      <c r="PM121" s="18"/>
      <c r="PN121" s="18"/>
      <c r="PO121" s="18"/>
      <c r="PP121" s="18"/>
      <c r="PQ121" s="18"/>
      <c r="PR121" s="18"/>
      <c r="PS121" s="18"/>
      <c r="PT121" s="18"/>
      <c r="PU121" s="18"/>
      <c r="PV121" s="18"/>
      <c r="PW121" s="18"/>
      <c r="PX121" s="18"/>
      <c r="PY121" s="18"/>
      <c r="PZ121" s="18"/>
      <c r="QA121" s="18"/>
      <c r="QB121" s="18"/>
      <c r="QC121" s="18"/>
      <c r="QD121" s="18"/>
      <c r="QE121" s="18"/>
      <c r="QF121" s="18"/>
      <c r="QG121" s="18"/>
      <c r="QH121" s="18"/>
      <c r="QI121" s="18"/>
      <c r="QJ121" s="18"/>
      <c r="QK121" s="18"/>
      <c r="QL121" s="18"/>
      <c r="QM121" s="18"/>
      <c r="QN121" s="18"/>
      <c r="QO121" s="18"/>
      <c r="QP121" s="18"/>
      <c r="QQ121" s="18"/>
      <c r="QR121" s="18"/>
      <c r="QS121" s="18"/>
      <c r="QT121" s="18"/>
      <c r="QU121" s="18"/>
      <c r="QV121" s="18"/>
      <c r="QW121" s="18"/>
      <c r="QX121" s="18"/>
      <c r="QY121" s="18"/>
      <c r="QZ121" s="18"/>
      <c r="RA121" s="18"/>
      <c r="RB121" s="18"/>
      <c r="RC121" s="18"/>
      <c r="RD121" s="18"/>
      <c r="RE121" s="18"/>
      <c r="RF121" s="18"/>
      <c r="RG121" s="18"/>
      <c r="RH121" s="18"/>
      <c r="RI121" s="18"/>
      <c r="RJ121" s="18"/>
      <c r="RK121" s="18"/>
      <c r="RL121" s="18"/>
      <c r="RM121" s="18"/>
      <c r="RN121" s="18"/>
      <c r="RO121" s="18"/>
      <c r="RP121" s="18"/>
      <c r="RQ121" s="18"/>
      <c r="RR121" s="18"/>
      <c r="RS121" s="18"/>
      <c r="RT121" s="18"/>
      <c r="RU121" s="18"/>
      <c r="RV121" s="18"/>
      <c r="RW121" s="18"/>
      <c r="RX121" s="18"/>
      <c r="RY121" s="18"/>
      <c r="RZ121" s="18"/>
      <c r="SA121" s="18"/>
      <c r="SB121" s="18"/>
      <c r="SC121" s="18"/>
      <c r="SD121" s="18"/>
      <c r="SE121" s="18"/>
      <c r="SF121" s="18"/>
      <c r="SG121" s="18"/>
      <c r="SH121" s="18"/>
      <c r="SI121" s="18"/>
      <c r="SJ121" s="18"/>
      <c r="SK121" s="18"/>
      <c r="SL121" s="18"/>
      <c r="SM121" s="18"/>
      <c r="SN121" s="18"/>
      <c r="SO121" s="18"/>
      <c r="SP121" s="18"/>
      <c r="SQ121" s="18"/>
      <c r="SR121" s="18"/>
      <c r="SS121" s="18"/>
      <c r="ST121" s="18"/>
      <c r="SU121" s="18"/>
      <c r="SV121" s="18"/>
      <c r="SW121" s="18"/>
      <c r="SX121" s="18"/>
      <c r="SY121" s="18"/>
      <c r="SZ121" s="18"/>
      <c r="TA121" s="18"/>
      <c r="TB121" s="18"/>
      <c r="TC121" s="18"/>
      <c r="TD121" s="18"/>
      <c r="TE121" s="18"/>
      <c r="TF121" s="18"/>
      <c r="TG121" s="18"/>
      <c r="TH121" s="18"/>
      <c r="TI121" s="18"/>
      <c r="TJ121" s="18"/>
      <c r="TK121" s="18"/>
      <c r="TL121" s="18"/>
      <c r="TM121" s="18"/>
      <c r="TN121" s="18"/>
      <c r="TO121" s="18"/>
      <c r="TP121" s="18"/>
      <c r="TQ121" s="18"/>
      <c r="TR121" s="18"/>
      <c r="TS121" s="18"/>
      <c r="TT121" s="18"/>
      <c r="TU121" s="18"/>
      <c r="TV121" s="18"/>
      <c r="TW121" s="18"/>
      <c r="TX121" s="18"/>
      <c r="TY121" s="18"/>
      <c r="TZ121" s="18"/>
      <c r="UA121" s="18"/>
      <c r="UB121" s="18"/>
      <c r="UC121" s="18"/>
      <c r="UD121" s="18"/>
      <c r="UE121" s="18"/>
      <c r="UF121" s="18"/>
      <c r="UG121" s="18"/>
      <c r="UH121" s="18"/>
      <c r="UI121" s="18"/>
      <c r="UJ121" s="18"/>
      <c r="UK121" s="18"/>
      <c r="UL121" s="18"/>
      <c r="UM121" s="18"/>
      <c r="UN121" s="18"/>
      <c r="UO121" s="18"/>
      <c r="UP121" s="18"/>
      <c r="UQ121" s="18"/>
      <c r="UR121" s="18"/>
      <c r="US121" s="18"/>
      <c r="UT121" s="18"/>
      <c r="UU121" s="18"/>
      <c r="UV121" s="18"/>
      <c r="UW121" s="18"/>
      <c r="UX121" s="18"/>
      <c r="UY121" s="18"/>
      <c r="UZ121" s="18"/>
      <c r="VA121" s="18"/>
      <c r="VB121" s="18"/>
      <c r="VC121" s="18"/>
      <c r="VD121" s="18"/>
      <c r="VE121" s="18"/>
      <c r="VF121" s="18"/>
      <c r="VG121" s="18"/>
      <c r="VH121" s="18"/>
      <c r="VI121" s="18"/>
      <c r="VJ121" s="18"/>
      <c r="VK121" s="18"/>
      <c r="VL121" s="18"/>
      <c r="VM121" s="18"/>
      <c r="VN121" s="18"/>
      <c r="VO121" s="18"/>
      <c r="VP121" s="18"/>
      <c r="VQ121" s="18"/>
      <c r="VR121" s="18"/>
      <c r="VS121" s="18"/>
      <c r="VT121" s="18"/>
      <c r="VU121" s="18"/>
      <c r="VV121" s="18"/>
      <c r="VW121" s="18"/>
      <c r="VX121" s="18"/>
      <c r="VY121" s="18"/>
      <c r="VZ121" s="18"/>
      <c r="WA121" s="18"/>
      <c r="WB121" s="18"/>
      <c r="WC121" s="18"/>
      <c r="WD121" s="18"/>
      <c r="WE121" s="18"/>
      <c r="WF121" s="18"/>
      <c r="WG121" s="18"/>
      <c r="WH121" s="18"/>
      <c r="WI121" s="18"/>
      <c r="WJ121" s="18"/>
      <c r="WK121" s="18"/>
      <c r="WL121" s="18"/>
      <c r="WM121" s="18"/>
      <c r="WN121" s="18"/>
      <c r="WO121" s="18"/>
      <c r="WP121" s="18"/>
      <c r="WQ121" s="18"/>
      <c r="WR121" s="18"/>
      <c r="WS121" s="18"/>
      <c r="WT121" s="18"/>
      <c r="WU121" s="18"/>
      <c r="WV121" s="18"/>
      <c r="WW121" s="18"/>
      <c r="WX121" s="18"/>
      <c r="WY121" s="18"/>
      <c r="WZ121" s="18"/>
      <c r="XA121" s="18"/>
      <c r="XB121" s="18"/>
      <c r="XC121" s="18"/>
      <c r="XD121" s="18"/>
      <c r="XE121" s="18"/>
      <c r="XF121" s="18"/>
      <c r="XG121" s="18"/>
      <c r="XH121" s="18"/>
      <c r="XI121" s="18"/>
      <c r="XJ121" s="18"/>
      <c r="XK121" s="18"/>
      <c r="XL121" s="18"/>
      <c r="XM121" s="18"/>
      <c r="XN121" s="18"/>
      <c r="XO121" s="18"/>
      <c r="XP121" s="18"/>
      <c r="XQ121" s="18"/>
      <c r="XR121" s="18"/>
      <c r="XS121" s="18"/>
      <c r="XT121" s="18"/>
      <c r="XU121" s="18"/>
      <c r="XV121" s="18"/>
      <c r="XW121" s="18"/>
      <c r="XX121" s="18"/>
      <c r="XY121" s="18"/>
      <c r="XZ121" s="18"/>
      <c r="YA121" s="18"/>
      <c r="YB121" s="18"/>
      <c r="YC121" s="18"/>
      <c r="YD121" s="18"/>
      <c r="YE121" s="18"/>
      <c r="YF121" s="18"/>
      <c r="YG121" s="18"/>
      <c r="YH121" s="18"/>
      <c r="YI121" s="18"/>
      <c r="YJ121" s="18"/>
      <c r="YK121" s="18"/>
      <c r="YL121" s="18"/>
      <c r="YM121" s="18"/>
      <c r="YN121" s="18"/>
      <c r="YO121" s="18"/>
      <c r="YP121" s="18"/>
      <c r="YQ121" s="18"/>
      <c r="YR121" s="18"/>
      <c r="YS121" s="18"/>
      <c r="YT121" s="18"/>
      <c r="YU121" s="18"/>
      <c r="YV121" s="18"/>
      <c r="YW121" s="18"/>
      <c r="YX121" s="18"/>
      <c r="YY121" s="18"/>
      <c r="YZ121" s="18"/>
      <c r="ZA121" s="18"/>
      <c r="ZB121" s="18"/>
      <c r="ZC121" s="18"/>
      <c r="ZD121" s="18"/>
      <c r="ZE121" s="18"/>
      <c r="ZF121" s="18"/>
      <c r="ZG121" s="18"/>
      <c r="ZH121" s="18"/>
      <c r="ZI121" s="18"/>
      <c r="ZJ121" s="18"/>
      <c r="ZK121" s="18"/>
      <c r="ZL121" s="18"/>
      <c r="ZM121" s="18"/>
      <c r="ZN121" s="18"/>
      <c r="ZO121" s="18"/>
      <c r="ZP121" s="18"/>
      <c r="ZQ121" s="18"/>
      <c r="ZR121" s="18"/>
      <c r="ZS121" s="18"/>
      <c r="ZT121" s="18"/>
      <c r="ZU121" s="18"/>
      <c r="ZV121" s="18"/>
      <c r="ZW121" s="18"/>
      <c r="ZX121" s="18"/>
      <c r="ZY121" s="18"/>
      <c r="ZZ121" s="18"/>
      <c r="AAA121" s="18"/>
      <c r="AAB121" s="18"/>
      <c r="AAC121" s="18"/>
      <c r="AAD121" s="18"/>
      <c r="AAE121" s="18"/>
      <c r="AAF121" s="18"/>
      <c r="AAG121" s="18"/>
      <c r="AAH121" s="18"/>
      <c r="AAI121" s="18"/>
      <c r="AAJ121" s="18"/>
      <c r="AAK121" s="18"/>
      <c r="AAL121" s="18"/>
      <c r="AAM121" s="18"/>
      <c r="AAN121" s="18"/>
      <c r="AAO121" s="18"/>
      <c r="AAP121" s="18"/>
      <c r="AAQ121" s="18"/>
      <c r="AAR121" s="18"/>
      <c r="AAS121" s="18"/>
      <c r="AAT121" s="18"/>
      <c r="AAU121" s="18"/>
      <c r="AAV121" s="18"/>
      <c r="AAW121" s="18"/>
      <c r="AAX121" s="18"/>
      <c r="AAY121" s="18"/>
      <c r="AAZ121" s="18"/>
      <c r="ABA121" s="18"/>
      <c r="ABB121" s="18"/>
      <c r="ABC121" s="18"/>
      <c r="ABD121" s="18"/>
      <c r="ABE121" s="18"/>
      <c r="ABF121" s="18"/>
      <c r="ABG121" s="18"/>
      <c r="ABH121" s="18"/>
      <c r="ABI121" s="18"/>
      <c r="ABJ121" s="18"/>
      <c r="ABK121" s="18"/>
      <c r="ABL121" s="18"/>
      <c r="ABM121" s="18"/>
      <c r="ABN121" s="18"/>
      <c r="ABO121" s="18"/>
      <c r="ABP121" s="18"/>
      <c r="ABQ121" s="18"/>
      <c r="ABR121" s="18"/>
      <c r="ABS121" s="18"/>
      <c r="ABT121" s="18"/>
      <c r="ABU121" s="18"/>
      <c r="ABV121" s="18"/>
      <c r="ABW121" s="18"/>
      <c r="ABX121" s="18"/>
      <c r="ABY121" s="18"/>
      <c r="ABZ121" s="18"/>
      <c r="ACA121" s="18"/>
      <c r="ACB121" s="18"/>
      <c r="ACC121" s="18"/>
      <c r="ACD121" s="18"/>
      <c r="ACE121" s="18"/>
      <c r="ACF121" s="18"/>
      <c r="ACG121" s="18"/>
      <c r="ACH121" s="18"/>
      <c r="ACI121" s="18"/>
      <c r="ACJ121" s="18"/>
      <c r="ACK121" s="18"/>
      <c r="ACL121" s="18"/>
      <c r="ACM121" s="18"/>
      <c r="ACN121" s="18"/>
      <c r="ACO121" s="18"/>
      <c r="ACP121" s="18"/>
      <c r="ACQ121" s="18"/>
      <c r="ACR121" s="18"/>
      <c r="ACS121" s="18"/>
      <c r="ACT121" s="18"/>
      <c r="ACU121" s="18"/>
      <c r="ACV121" s="18"/>
      <c r="ACW121" s="18"/>
      <c r="ACX121" s="18"/>
      <c r="ACY121" s="18"/>
      <c r="ACZ121" s="18"/>
      <c r="ADA121" s="18"/>
      <c r="ADB121" s="18"/>
      <c r="ADC121" s="18"/>
      <c r="ADD121" s="18"/>
      <c r="ADE121" s="18"/>
      <c r="ADF121" s="18"/>
      <c r="ADG121" s="18"/>
      <c r="ADH121" s="18"/>
      <c r="ADI121" s="18"/>
      <c r="ADJ121" s="18"/>
      <c r="ADK121" s="18"/>
      <c r="ADL121" s="18"/>
      <c r="ADM121" s="18"/>
      <c r="ADN121" s="18"/>
      <c r="ADO121" s="18"/>
      <c r="ADP121" s="18"/>
      <c r="ADQ121" s="18"/>
      <c r="ADR121" s="18"/>
      <c r="ADS121" s="18"/>
      <c r="ADT121" s="18"/>
      <c r="ADU121" s="18"/>
      <c r="ADV121" s="18"/>
      <c r="ADW121" s="18"/>
      <c r="ADX121" s="18"/>
      <c r="ADY121" s="18"/>
      <c r="ADZ121" s="18"/>
      <c r="AEA121" s="18"/>
      <c r="AEB121" s="18"/>
      <c r="AEC121" s="18"/>
      <c r="AED121" s="18"/>
      <c r="AEE121" s="18"/>
      <c r="AEF121" s="18"/>
      <c r="AEG121" s="18"/>
      <c r="AEH121" s="18"/>
      <c r="AEI121" s="18"/>
      <c r="AEJ121" s="18"/>
      <c r="AEK121" s="18"/>
      <c r="AEL121" s="18"/>
      <c r="AEM121" s="18"/>
      <c r="AEN121" s="18"/>
      <c r="AEO121" s="18"/>
      <c r="AEP121" s="18"/>
      <c r="AEQ121" s="18"/>
      <c r="AER121" s="18"/>
      <c r="AES121" s="18"/>
      <c r="AET121" s="18"/>
      <c r="AEU121" s="18"/>
      <c r="AEV121" s="18"/>
      <c r="AEW121" s="18"/>
      <c r="AEX121" s="18"/>
      <c r="AEY121" s="18"/>
      <c r="AEZ121" s="18"/>
      <c r="AFA121" s="18"/>
      <c r="AFB121" s="18"/>
      <c r="AFC121" s="18"/>
      <c r="AFD121" s="18"/>
      <c r="AFE121" s="18"/>
      <c r="AFF121" s="18"/>
      <c r="AFG121" s="18"/>
      <c r="AFH121" s="18"/>
      <c r="AFI121" s="18"/>
      <c r="AFJ121" s="18"/>
      <c r="AFK121" s="18"/>
      <c r="AFL121" s="18"/>
      <c r="AFM121" s="18"/>
      <c r="AFN121" s="18"/>
      <c r="AFO121" s="18"/>
      <c r="AFP121" s="18"/>
      <c r="AFQ121" s="18"/>
      <c r="AFR121" s="18"/>
      <c r="AFS121" s="18"/>
      <c r="AFT121" s="18"/>
      <c r="AFU121" s="18"/>
      <c r="AFV121" s="18"/>
      <c r="AFW121" s="18"/>
      <c r="AFX121" s="18"/>
      <c r="AFY121" s="18"/>
      <c r="AFZ121" s="18"/>
      <c r="AGA121" s="18"/>
      <c r="AGB121" s="18"/>
      <c r="AGC121" s="18"/>
      <c r="AGD121" s="18"/>
      <c r="AGE121" s="18"/>
      <c r="AGF121" s="18"/>
      <c r="AGG121" s="18"/>
      <c r="AGH121" s="18"/>
      <c r="AGI121" s="18"/>
      <c r="AGJ121" s="18"/>
      <c r="AGK121" s="18"/>
      <c r="AGL121" s="18"/>
      <c r="AGM121" s="18"/>
      <c r="AGN121" s="18"/>
      <c r="AGO121" s="18"/>
      <c r="AGP121" s="18"/>
      <c r="AGQ121" s="18"/>
      <c r="AGR121" s="18"/>
      <c r="AGS121" s="18"/>
      <c r="AGT121" s="18"/>
      <c r="AGU121" s="18"/>
      <c r="AGV121" s="18"/>
      <c r="AGW121" s="18"/>
      <c r="AGX121" s="18"/>
      <c r="AGY121" s="18"/>
      <c r="AGZ121" s="18"/>
      <c r="AHA121" s="18"/>
      <c r="AHB121" s="18"/>
      <c r="AHC121" s="18"/>
      <c r="AHD121" s="18"/>
      <c r="AHE121" s="18"/>
      <c r="AHF121" s="18"/>
      <c r="AHG121" s="18"/>
      <c r="AHH121" s="18"/>
      <c r="AHI121" s="18"/>
      <c r="AHJ121" s="18"/>
      <c r="AHK121" s="18"/>
    </row>
    <row r="122" spans="1:895" s="165" customFormat="1">
      <c r="A122" s="17"/>
      <c r="B122" s="298"/>
      <c r="C122" s="375"/>
      <c r="D122" s="376"/>
      <c r="K122" s="167"/>
      <c r="L122" s="376"/>
      <c r="S122" s="167"/>
      <c r="T122" s="376"/>
      <c r="AA122" s="167"/>
      <c r="AB122" s="376"/>
      <c r="AF122" s="167"/>
      <c r="AG122" s="376"/>
      <c r="AN122" s="167"/>
      <c r="AO122" s="376"/>
      <c r="AP122" s="167"/>
      <c r="AQ122" s="174"/>
      <c r="AR122" s="296"/>
      <c r="AS122" s="174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  <c r="PC122" s="18"/>
      <c r="PD122" s="18"/>
      <c r="PE122" s="18"/>
      <c r="PF122" s="18"/>
      <c r="PG122" s="18"/>
      <c r="PH122" s="18"/>
      <c r="PI122" s="18"/>
      <c r="PJ122" s="18"/>
      <c r="PK122" s="18"/>
      <c r="PL122" s="18"/>
      <c r="PM122" s="18"/>
      <c r="PN122" s="18"/>
      <c r="PO122" s="18"/>
      <c r="PP122" s="18"/>
      <c r="PQ122" s="18"/>
      <c r="PR122" s="18"/>
      <c r="PS122" s="18"/>
      <c r="PT122" s="18"/>
      <c r="PU122" s="18"/>
      <c r="PV122" s="18"/>
      <c r="PW122" s="18"/>
      <c r="PX122" s="18"/>
      <c r="PY122" s="18"/>
      <c r="PZ122" s="18"/>
      <c r="QA122" s="18"/>
      <c r="QB122" s="18"/>
      <c r="QC122" s="18"/>
      <c r="QD122" s="18"/>
      <c r="QE122" s="18"/>
      <c r="QF122" s="18"/>
      <c r="QG122" s="18"/>
      <c r="QH122" s="18"/>
      <c r="QI122" s="18"/>
      <c r="QJ122" s="18"/>
      <c r="QK122" s="18"/>
      <c r="QL122" s="18"/>
      <c r="QM122" s="18"/>
      <c r="QN122" s="18"/>
      <c r="QO122" s="18"/>
      <c r="QP122" s="18"/>
      <c r="QQ122" s="18"/>
      <c r="QR122" s="18"/>
      <c r="QS122" s="18"/>
      <c r="QT122" s="18"/>
      <c r="QU122" s="18"/>
      <c r="QV122" s="18"/>
      <c r="QW122" s="18"/>
      <c r="QX122" s="18"/>
      <c r="QY122" s="18"/>
      <c r="QZ122" s="18"/>
      <c r="RA122" s="18"/>
      <c r="RB122" s="18"/>
      <c r="RC122" s="18"/>
      <c r="RD122" s="18"/>
      <c r="RE122" s="18"/>
      <c r="RF122" s="18"/>
      <c r="RG122" s="18"/>
      <c r="RH122" s="18"/>
      <c r="RI122" s="18"/>
      <c r="RJ122" s="18"/>
      <c r="RK122" s="18"/>
      <c r="RL122" s="18"/>
      <c r="RM122" s="18"/>
      <c r="RN122" s="18"/>
      <c r="RO122" s="18"/>
      <c r="RP122" s="18"/>
      <c r="RQ122" s="18"/>
      <c r="RR122" s="18"/>
      <c r="RS122" s="18"/>
      <c r="RT122" s="18"/>
      <c r="RU122" s="18"/>
      <c r="RV122" s="18"/>
      <c r="RW122" s="18"/>
      <c r="RX122" s="18"/>
      <c r="RY122" s="18"/>
      <c r="RZ122" s="18"/>
      <c r="SA122" s="18"/>
      <c r="SB122" s="18"/>
      <c r="SC122" s="18"/>
      <c r="SD122" s="18"/>
      <c r="SE122" s="18"/>
      <c r="SF122" s="18"/>
      <c r="SG122" s="18"/>
      <c r="SH122" s="18"/>
      <c r="SI122" s="18"/>
      <c r="SJ122" s="18"/>
      <c r="SK122" s="18"/>
      <c r="SL122" s="18"/>
      <c r="SM122" s="18"/>
      <c r="SN122" s="18"/>
      <c r="SO122" s="18"/>
      <c r="SP122" s="18"/>
      <c r="SQ122" s="18"/>
      <c r="SR122" s="18"/>
      <c r="SS122" s="18"/>
      <c r="ST122" s="18"/>
      <c r="SU122" s="18"/>
      <c r="SV122" s="18"/>
      <c r="SW122" s="18"/>
      <c r="SX122" s="18"/>
      <c r="SY122" s="18"/>
      <c r="SZ122" s="18"/>
      <c r="TA122" s="18"/>
      <c r="TB122" s="18"/>
      <c r="TC122" s="18"/>
      <c r="TD122" s="18"/>
      <c r="TE122" s="18"/>
      <c r="TF122" s="18"/>
      <c r="TG122" s="18"/>
      <c r="TH122" s="18"/>
      <c r="TI122" s="18"/>
      <c r="TJ122" s="18"/>
      <c r="TK122" s="18"/>
      <c r="TL122" s="18"/>
      <c r="TM122" s="18"/>
      <c r="TN122" s="18"/>
      <c r="TO122" s="18"/>
      <c r="TP122" s="18"/>
      <c r="TQ122" s="18"/>
      <c r="TR122" s="18"/>
      <c r="TS122" s="18"/>
      <c r="TT122" s="18"/>
      <c r="TU122" s="18"/>
      <c r="TV122" s="18"/>
      <c r="TW122" s="18"/>
      <c r="TX122" s="18"/>
      <c r="TY122" s="18"/>
      <c r="TZ122" s="18"/>
      <c r="UA122" s="18"/>
      <c r="UB122" s="18"/>
      <c r="UC122" s="18"/>
      <c r="UD122" s="18"/>
      <c r="UE122" s="18"/>
      <c r="UF122" s="18"/>
      <c r="UG122" s="18"/>
      <c r="UH122" s="18"/>
      <c r="UI122" s="18"/>
      <c r="UJ122" s="18"/>
      <c r="UK122" s="18"/>
      <c r="UL122" s="18"/>
      <c r="UM122" s="18"/>
      <c r="UN122" s="18"/>
      <c r="UO122" s="18"/>
      <c r="UP122" s="18"/>
      <c r="UQ122" s="18"/>
      <c r="UR122" s="18"/>
      <c r="US122" s="18"/>
      <c r="UT122" s="18"/>
      <c r="UU122" s="18"/>
      <c r="UV122" s="18"/>
      <c r="UW122" s="18"/>
      <c r="UX122" s="18"/>
      <c r="UY122" s="18"/>
      <c r="UZ122" s="18"/>
      <c r="VA122" s="18"/>
      <c r="VB122" s="18"/>
      <c r="VC122" s="18"/>
      <c r="VD122" s="18"/>
      <c r="VE122" s="18"/>
      <c r="VF122" s="18"/>
      <c r="VG122" s="18"/>
      <c r="VH122" s="18"/>
      <c r="VI122" s="18"/>
      <c r="VJ122" s="18"/>
      <c r="VK122" s="18"/>
      <c r="VL122" s="18"/>
      <c r="VM122" s="18"/>
      <c r="VN122" s="18"/>
      <c r="VO122" s="18"/>
      <c r="VP122" s="18"/>
      <c r="VQ122" s="18"/>
      <c r="VR122" s="18"/>
      <c r="VS122" s="18"/>
      <c r="VT122" s="18"/>
      <c r="VU122" s="18"/>
      <c r="VV122" s="18"/>
      <c r="VW122" s="18"/>
      <c r="VX122" s="18"/>
      <c r="VY122" s="18"/>
      <c r="VZ122" s="18"/>
      <c r="WA122" s="18"/>
      <c r="WB122" s="18"/>
      <c r="WC122" s="18"/>
      <c r="WD122" s="18"/>
      <c r="WE122" s="18"/>
      <c r="WF122" s="18"/>
      <c r="WG122" s="18"/>
      <c r="WH122" s="18"/>
      <c r="WI122" s="18"/>
      <c r="WJ122" s="18"/>
      <c r="WK122" s="18"/>
      <c r="WL122" s="18"/>
      <c r="WM122" s="18"/>
      <c r="WN122" s="18"/>
      <c r="WO122" s="18"/>
      <c r="WP122" s="18"/>
      <c r="WQ122" s="18"/>
      <c r="WR122" s="18"/>
      <c r="WS122" s="18"/>
      <c r="WT122" s="18"/>
      <c r="WU122" s="18"/>
      <c r="WV122" s="18"/>
      <c r="WW122" s="18"/>
      <c r="WX122" s="18"/>
      <c r="WY122" s="18"/>
      <c r="WZ122" s="18"/>
      <c r="XA122" s="18"/>
      <c r="XB122" s="18"/>
      <c r="XC122" s="18"/>
      <c r="XD122" s="18"/>
      <c r="XE122" s="18"/>
      <c r="XF122" s="18"/>
      <c r="XG122" s="18"/>
      <c r="XH122" s="18"/>
      <c r="XI122" s="18"/>
      <c r="XJ122" s="18"/>
      <c r="XK122" s="18"/>
      <c r="XL122" s="18"/>
      <c r="XM122" s="18"/>
      <c r="XN122" s="18"/>
      <c r="XO122" s="18"/>
      <c r="XP122" s="18"/>
      <c r="XQ122" s="18"/>
      <c r="XR122" s="18"/>
      <c r="XS122" s="18"/>
      <c r="XT122" s="18"/>
      <c r="XU122" s="18"/>
      <c r="XV122" s="18"/>
      <c r="XW122" s="18"/>
      <c r="XX122" s="18"/>
      <c r="XY122" s="18"/>
      <c r="XZ122" s="18"/>
      <c r="YA122" s="18"/>
      <c r="YB122" s="18"/>
      <c r="YC122" s="18"/>
      <c r="YD122" s="18"/>
      <c r="YE122" s="18"/>
      <c r="YF122" s="18"/>
      <c r="YG122" s="18"/>
      <c r="YH122" s="18"/>
      <c r="YI122" s="18"/>
      <c r="YJ122" s="18"/>
      <c r="YK122" s="18"/>
      <c r="YL122" s="18"/>
      <c r="YM122" s="18"/>
      <c r="YN122" s="18"/>
      <c r="YO122" s="18"/>
      <c r="YP122" s="18"/>
      <c r="YQ122" s="18"/>
      <c r="YR122" s="18"/>
      <c r="YS122" s="18"/>
      <c r="YT122" s="18"/>
      <c r="YU122" s="18"/>
      <c r="YV122" s="18"/>
      <c r="YW122" s="18"/>
      <c r="YX122" s="18"/>
      <c r="YY122" s="18"/>
      <c r="YZ122" s="18"/>
      <c r="ZA122" s="18"/>
      <c r="ZB122" s="18"/>
      <c r="ZC122" s="18"/>
      <c r="ZD122" s="18"/>
      <c r="ZE122" s="18"/>
      <c r="ZF122" s="18"/>
      <c r="ZG122" s="18"/>
      <c r="ZH122" s="18"/>
      <c r="ZI122" s="18"/>
      <c r="ZJ122" s="18"/>
      <c r="ZK122" s="18"/>
      <c r="ZL122" s="18"/>
      <c r="ZM122" s="18"/>
      <c r="ZN122" s="18"/>
      <c r="ZO122" s="18"/>
      <c r="ZP122" s="18"/>
      <c r="ZQ122" s="18"/>
      <c r="ZR122" s="18"/>
      <c r="ZS122" s="18"/>
      <c r="ZT122" s="18"/>
      <c r="ZU122" s="18"/>
      <c r="ZV122" s="18"/>
      <c r="ZW122" s="18"/>
      <c r="ZX122" s="18"/>
      <c r="ZY122" s="18"/>
      <c r="ZZ122" s="18"/>
      <c r="AAA122" s="18"/>
      <c r="AAB122" s="18"/>
      <c r="AAC122" s="18"/>
      <c r="AAD122" s="18"/>
      <c r="AAE122" s="18"/>
      <c r="AAF122" s="18"/>
      <c r="AAG122" s="18"/>
      <c r="AAH122" s="18"/>
      <c r="AAI122" s="18"/>
      <c r="AAJ122" s="18"/>
      <c r="AAK122" s="18"/>
      <c r="AAL122" s="18"/>
      <c r="AAM122" s="18"/>
      <c r="AAN122" s="18"/>
      <c r="AAO122" s="18"/>
      <c r="AAP122" s="18"/>
      <c r="AAQ122" s="18"/>
      <c r="AAR122" s="18"/>
      <c r="AAS122" s="18"/>
      <c r="AAT122" s="18"/>
      <c r="AAU122" s="18"/>
      <c r="AAV122" s="18"/>
      <c r="AAW122" s="18"/>
      <c r="AAX122" s="18"/>
      <c r="AAY122" s="18"/>
      <c r="AAZ122" s="18"/>
      <c r="ABA122" s="18"/>
      <c r="ABB122" s="18"/>
      <c r="ABC122" s="18"/>
      <c r="ABD122" s="18"/>
      <c r="ABE122" s="18"/>
      <c r="ABF122" s="18"/>
      <c r="ABG122" s="18"/>
      <c r="ABH122" s="18"/>
      <c r="ABI122" s="18"/>
      <c r="ABJ122" s="18"/>
      <c r="ABK122" s="18"/>
      <c r="ABL122" s="18"/>
      <c r="ABM122" s="18"/>
      <c r="ABN122" s="18"/>
      <c r="ABO122" s="18"/>
      <c r="ABP122" s="18"/>
      <c r="ABQ122" s="18"/>
      <c r="ABR122" s="18"/>
      <c r="ABS122" s="18"/>
      <c r="ABT122" s="18"/>
      <c r="ABU122" s="18"/>
      <c r="ABV122" s="18"/>
      <c r="ABW122" s="18"/>
      <c r="ABX122" s="18"/>
      <c r="ABY122" s="18"/>
      <c r="ABZ122" s="18"/>
      <c r="ACA122" s="18"/>
      <c r="ACB122" s="18"/>
      <c r="ACC122" s="18"/>
      <c r="ACD122" s="18"/>
      <c r="ACE122" s="18"/>
      <c r="ACF122" s="18"/>
      <c r="ACG122" s="18"/>
      <c r="ACH122" s="18"/>
      <c r="ACI122" s="18"/>
      <c r="ACJ122" s="18"/>
      <c r="ACK122" s="18"/>
      <c r="ACL122" s="18"/>
      <c r="ACM122" s="18"/>
      <c r="ACN122" s="18"/>
      <c r="ACO122" s="18"/>
      <c r="ACP122" s="18"/>
      <c r="ACQ122" s="18"/>
      <c r="ACR122" s="18"/>
      <c r="ACS122" s="18"/>
      <c r="ACT122" s="18"/>
      <c r="ACU122" s="18"/>
      <c r="ACV122" s="18"/>
      <c r="ACW122" s="18"/>
      <c r="ACX122" s="18"/>
      <c r="ACY122" s="18"/>
      <c r="ACZ122" s="18"/>
      <c r="ADA122" s="18"/>
      <c r="ADB122" s="18"/>
      <c r="ADC122" s="18"/>
      <c r="ADD122" s="18"/>
      <c r="ADE122" s="18"/>
      <c r="ADF122" s="18"/>
      <c r="ADG122" s="18"/>
      <c r="ADH122" s="18"/>
      <c r="ADI122" s="18"/>
      <c r="ADJ122" s="18"/>
      <c r="ADK122" s="18"/>
      <c r="ADL122" s="18"/>
      <c r="ADM122" s="18"/>
      <c r="ADN122" s="18"/>
      <c r="ADO122" s="18"/>
      <c r="ADP122" s="18"/>
      <c r="ADQ122" s="18"/>
      <c r="ADR122" s="18"/>
      <c r="ADS122" s="18"/>
      <c r="ADT122" s="18"/>
      <c r="ADU122" s="18"/>
      <c r="ADV122" s="18"/>
      <c r="ADW122" s="18"/>
      <c r="ADX122" s="18"/>
      <c r="ADY122" s="18"/>
      <c r="ADZ122" s="18"/>
      <c r="AEA122" s="18"/>
      <c r="AEB122" s="18"/>
      <c r="AEC122" s="18"/>
      <c r="AED122" s="18"/>
      <c r="AEE122" s="18"/>
      <c r="AEF122" s="18"/>
      <c r="AEG122" s="18"/>
      <c r="AEH122" s="18"/>
      <c r="AEI122" s="18"/>
      <c r="AEJ122" s="18"/>
      <c r="AEK122" s="18"/>
      <c r="AEL122" s="18"/>
      <c r="AEM122" s="18"/>
      <c r="AEN122" s="18"/>
      <c r="AEO122" s="18"/>
      <c r="AEP122" s="18"/>
      <c r="AEQ122" s="18"/>
      <c r="AER122" s="18"/>
      <c r="AES122" s="18"/>
      <c r="AET122" s="18"/>
      <c r="AEU122" s="18"/>
      <c r="AEV122" s="18"/>
      <c r="AEW122" s="18"/>
      <c r="AEX122" s="18"/>
      <c r="AEY122" s="18"/>
      <c r="AEZ122" s="18"/>
      <c r="AFA122" s="18"/>
      <c r="AFB122" s="18"/>
      <c r="AFC122" s="18"/>
      <c r="AFD122" s="18"/>
      <c r="AFE122" s="18"/>
      <c r="AFF122" s="18"/>
      <c r="AFG122" s="18"/>
      <c r="AFH122" s="18"/>
      <c r="AFI122" s="18"/>
      <c r="AFJ122" s="18"/>
      <c r="AFK122" s="18"/>
      <c r="AFL122" s="18"/>
      <c r="AFM122" s="18"/>
      <c r="AFN122" s="18"/>
      <c r="AFO122" s="18"/>
      <c r="AFP122" s="18"/>
      <c r="AFQ122" s="18"/>
      <c r="AFR122" s="18"/>
      <c r="AFS122" s="18"/>
      <c r="AFT122" s="18"/>
      <c r="AFU122" s="18"/>
      <c r="AFV122" s="18"/>
      <c r="AFW122" s="18"/>
      <c r="AFX122" s="18"/>
      <c r="AFY122" s="18"/>
      <c r="AFZ122" s="18"/>
      <c r="AGA122" s="18"/>
      <c r="AGB122" s="18"/>
      <c r="AGC122" s="18"/>
      <c r="AGD122" s="18"/>
      <c r="AGE122" s="18"/>
      <c r="AGF122" s="18"/>
      <c r="AGG122" s="18"/>
      <c r="AGH122" s="18"/>
      <c r="AGI122" s="18"/>
      <c r="AGJ122" s="18"/>
      <c r="AGK122" s="18"/>
      <c r="AGL122" s="18"/>
      <c r="AGM122" s="18"/>
      <c r="AGN122" s="18"/>
      <c r="AGO122" s="18"/>
      <c r="AGP122" s="18"/>
      <c r="AGQ122" s="18"/>
      <c r="AGR122" s="18"/>
      <c r="AGS122" s="18"/>
      <c r="AGT122" s="18"/>
      <c r="AGU122" s="18"/>
      <c r="AGV122" s="18"/>
      <c r="AGW122" s="18"/>
      <c r="AGX122" s="18"/>
      <c r="AGY122" s="18"/>
      <c r="AGZ122" s="18"/>
      <c r="AHA122" s="18"/>
      <c r="AHB122" s="18"/>
      <c r="AHC122" s="18"/>
      <c r="AHD122" s="18"/>
      <c r="AHE122" s="18"/>
      <c r="AHF122" s="18"/>
      <c r="AHG122" s="18"/>
      <c r="AHH122" s="18"/>
      <c r="AHI122" s="18"/>
      <c r="AHJ122" s="18"/>
      <c r="AHK122" s="18"/>
    </row>
    <row r="123" spans="1:895" s="165" customFormat="1">
      <c r="A123" s="17"/>
      <c r="B123" s="298"/>
      <c r="C123" s="375"/>
      <c r="D123" s="376"/>
      <c r="K123" s="167"/>
      <c r="L123" s="376"/>
      <c r="S123" s="167"/>
      <c r="T123" s="376"/>
      <c r="AA123" s="167"/>
      <c r="AB123" s="376"/>
      <c r="AF123" s="167"/>
      <c r="AG123" s="376"/>
      <c r="AN123" s="167"/>
      <c r="AO123" s="376"/>
      <c r="AP123" s="167"/>
      <c r="AQ123" s="174"/>
      <c r="AR123" s="296"/>
      <c r="AS123" s="174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  <c r="MC123" s="18"/>
      <c r="MD123" s="18"/>
      <c r="ME123" s="18"/>
      <c r="MF123" s="18"/>
      <c r="MG123" s="18"/>
      <c r="MH123" s="18"/>
      <c r="MI123" s="18"/>
      <c r="MJ123" s="18"/>
      <c r="MK123" s="18"/>
      <c r="ML123" s="18"/>
      <c r="MM123" s="18"/>
      <c r="MN123" s="18"/>
      <c r="MO123" s="18"/>
      <c r="MP123" s="18"/>
      <c r="MQ123" s="18"/>
      <c r="MR123" s="18"/>
      <c r="MS123" s="18"/>
      <c r="MT123" s="18"/>
      <c r="MU123" s="18"/>
      <c r="MV123" s="18"/>
      <c r="MW123" s="18"/>
      <c r="MX123" s="18"/>
      <c r="MY123" s="18"/>
      <c r="MZ123" s="18"/>
      <c r="NA123" s="18"/>
      <c r="NB123" s="18"/>
      <c r="NC123" s="18"/>
      <c r="ND123" s="18"/>
      <c r="NE123" s="18"/>
      <c r="NF123" s="18"/>
      <c r="NG123" s="18"/>
      <c r="NH123" s="18"/>
      <c r="NI123" s="18"/>
      <c r="NJ123" s="18"/>
      <c r="NK123" s="18"/>
      <c r="NL123" s="18"/>
      <c r="NM123" s="18"/>
      <c r="NN123" s="18"/>
      <c r="NO123" s="18"/>
      <c r="NP123" s="18"/>
      <c r="NQ123" s="18"/>
      <c r="NR123" s="18"/>
      <c r="NS123" s="18"/>
      <c r="NT123" s="18"/>
      <c r="NU123" s="18"/>
      <c r="NV123" s="18"/>
      <c r="NW123" s="18"/>
      <c r="NX123" s="18"/>
      <c r="NY123" s="18"/>
      <c r="NZ123" s="18"/>
      <c r="OA123" s="18"/>
      <c r="OB123" s="18"/>
      <c r="OC123" s="18"/>
      <c r="OD123" s="18"/>
      <c r="OE123" s="18"/>
      <c r="OF123" s="18"/>
      <c r="OG123" s="18"/>
      <c r="OH123" s="18"/>
      <c r="OI123" s="18"/>
      <c r="OJ123" s="18"/>
      <c r="OK123" s="18"/>
      <c r="OL123" s="18"/>
      <c r="OM123" s="18"/>
      <c r="ON123" s="18"/>
      <c r="OO123" s="18"/>
      <c r="OP123" s="18"/>
      <c r="OQ123" s="18"/>
      <c r="OR123" s="18"/>
      <c r="OS123" s="18"/>
      <c r="OT123" s="18"/>
      <c r="OU123" s="18"/>
      <c r="OV123" s="18"/>
      <c r="OW123" s="18"/>
      <c r="OX123" s="18"/>
      <c r="OY123" s="18"/>
      <c r="OZ123" s="18"/>
      <c r="PA123" s="18"/>
      <c r="PB123" s="18"/>
      <c r="PC123" s="18"/>
      <c r="PD123" s="18"/>
      <c r="PE123" s="18"/>
      <c r="PF123" s="18"/>
      <c r="PG123" s="18"/>
      <c r="PH123" s="18"/>
      <c r="PI123" s="18"/>
      <c r="PJ123" s="18"/>
      <c r="PK123" s="18"/>
      <c r="PL123" s="18"/>
      <c r="PM123" s="18"/>
      <c r="PN123" s="18"/>
      <c r="PO123" s="18"/>
      <c r="PP123" s="18"/>
      <c r="PQ123" s="18"/>
      <c r="PR123" s="18"/>
      <c r="PS123" s="18"/>
      <c r="PT123" s="18"/>
      <c r="PU123" s="18"/>
      <c r="PV123" s="18"/>
      <c r="PW123" s="18"/>
      <c r="PX123" s="18"/>
      <c r="PY123" s="18"/>
      <c r="PZ123" s="18"/>
      <c r="QA123" s="18"/>
      <c r="QB123" s="18"/>
      <c r="QC123" s="18"/>
      <c r="QD123" s="18"/>
      <c r="QE123" s="18"/>
      <c r="QF123" s="18"/>
      <c r="QG123" s="18"/>
      <c r="QH123" s="18"/>
      <c r="QI123" s="18"/>
      <c r="QJ123" s="18"/>
      <c r="QK123" s="18"/>
      <c r="QL123" s="18"/>
      <c r="QM123" s="18"/>
      <c r="QN123" s="18"/>
      <c r="QO123" s="18"/>
      <c r="QP123" s="18"/>
      <c r="QQ123" s="18"/>
      <c r="QR123" s="18"/>
      <c r="QS123" s="18"/>
      <c r="QT123" s="18"/>
      <c r="QU123" s="18"/>
      <c r="QV123" s="18"/>
      <c r="QW123" s="18"/>
      <c r="QX123" s="18"/>
      <c r="QY123" s="18"/>
      <c r="QZ123" s="18"/>
      <c r="RA123" s="18"/>
      <c r="RB123" s="18"/>
      <c r="RC123" s="18"/>
      <c r="RD123" s="18"/>
      <c r="RE123" s="18"/>
      <c r="RF123" s="18"/>
      <c r="RG123" s="18"/>
      <c r="RH123" s="18"/>
      <c r="RI123" s="18"/>
      <c r="RJ123" s="18"/>
      <c r="RK123" s="18"/>
      <c r="RL123" s="18"/>
      <c r="RM123" s="18"/>
      <c r="RN123" s="18"/>
      <c r="RO123" s="18"/>
      <c r="RP123" s="18"/>
      <c r="RQ123" s="18"/>
      <c r="RR123" s="18"/>
      <c r="RS123" s="18"/>
      <c r="RT123" s="18"/>
      <c r="RU123" s="18"/>
      <c r="RV123" s="18"/>
      <c r="RW123" s="18"/>
      <c r="RX123" s="18"/>
      <c r="RY123" s="18"/>
      <c r="RZ123" s="18"/>
      <c r="SA123" s="18"/>
      <c r="SB123" s="18"/>
      <c r="SC123" s="18"/>
      <c r="SD123" s="18"/>
      <c r="SE123" s="18"/>
      <c r="SF123" s="18"/>
      <c r="SG123" s="18"/>
      <c r="SH123" s="18"/>
      <c r="SI123" s="18"/>
      <c r="SJ123" s="18"/>
      <c r="SK123" s="18"/>
      <c r="SL123" s="18"/>
      <c r="SM123" s="18"/>
      <c r="SN123" s="18"/>
      <c r="SO123" s="18"/>
      <c r="SP123" s="18"/>
      <c r="SQ123" s="18"/>
      <c r="SR123" s="18"/>
      <c r="SS123" s="18"/>
      <c r="ST123" s="18"/>
      <c r="SU123" s="18"/>
      <c r="SV123" s="18"/>
      <c r="SW123" s="18"/>
      <c r="SX123" s="18"/>
      <c r="SY123" s="18"/>
      <c r="SZ123" s="18"/>
      <c r="TA123" s="18"/>
      <c r="TB123" s="18"/>
      <c r="TC123" s="18"/>
      <c r="TD123" s="18"/>
      <c r="TE123" s="18"/>
      <c r="TF123" s="18"/>
      <c r="TG123" s="18"/>
      <c r="TH123" s="18"/>
      <c r="TI123" s="18"/>
      <c r="TJ123" s="18"/>
      <c r="TK123" s="18"/>
      <c r="TL123" s="18"/>
      <c r="TM123" s="18"/>
      <c r="TN123" s="18"/>
      <c r="TO123" s="18"/>
      <c r="TP123" s="18"/>
      <c r="TQ123" s="18"/>
      <c r="TR123" s="18"/>
      <c r="TS123" s="18"/>
      <c r="TT123" s="18"/>
      <c r="TU123" s="18"/>
      <c r="TV123" s="18"/>
      <c r="TW123" s="18"/>
      <c r="TX123" s="18"/>
      <c r="TY123" s="18"/>
      <c r="TZ123" s="18"/>
      <c r="UA123" s="18"/>
      <c r="UB123" s="18"/>
      <c r="UC123" s="18"/>
      <c r="UD123" s="18"/>
      <c r="UE123" s="18"/>
      <c r="UF123" s="18"/>
      <c r="UG123" s="18"/>
      <c r="UH123" s="18"/>
      <c r="UI123" s="18"/>
      <c r="UJ123" s="18"/>
      <c r="UK123" s="18"/>
      <c r="UL123" s="18"/>
      <c r="UM123" s="18"/>
      <c r="UN123" s="18"/>
      <c r="UO123" s="18"/>
      <c r="UP123" s="18"/>
      <c r="UQ123" s="18"/>
      <c r="UR123" s="18"/>
      <c r="US123" s="18"/>
      <c r="UT123" s="18"/>
      <c r="UU123" s="18"/>
      <c r="UV123" s="18"/>
      <c r="UW123" s="18"/>
      <c r="UX123" s="18"/>
      <c r="UY123" s="18"/>
      <c r="UZ123" s="18"/>
      <c r="VA123" s="18"/>
      <c r="VB123" s="18"/>
      <c r="VC123" s="18"/>
      <c r="VD123" s="18"/>
      <c r="VE123" s="18"/>
      <c r="VF123" s="18"/>
      <c r="VG123" s="18"/>
      <c r="VH123" s="18"/>
      <c r="VI123" s="18"/>
      <c r="VJ123" s="18"/>
      <c r="VK123" s="18"/>
      <c r="VL123" s="18"/>
      <c r="VM123" s="18"/>
      <c r="VN123" s="18"/>
      <c r="VO123" s="18"/>
      <c r="VP123" s="18"/>
      <c r="VQ123" s="18"/>
      <c r="VR123" s="18"/>
      <c r="VS123" s="18"/>
      <c r="VT123" s="18"/>
      <c r="VU123" s="18"/>
      <c r="VV123" s="18"/>
      <c r="VW123" s="18"/>
      <c r="VX123" s="18"/>
      <c r="VY123" s="18"/>
      <c r="VZ123" s="18"/>
      <c r="WA123" s="18"/>
      <c r="WB123" s="18"/>
      <c r="WC123" s="18"/>
      <c r="WD123" s="18"/>
      <c r="WE123" s="18"/>
      <c r="WF123" s="18"/>
      <c r="WG123" s="18"/>
      <c r="WH123" s="18"/>
      <c r="WI123" s="18"/>
      <c r="WJ123" s="18"/>
      <c r="WK123" s="18"/>
      <c r="WL123" s="18"/>
      <c r="WM123" s="18"/>
      <c r="WN123" s="18"/>
      <c r="WO123" s="18"/>
      <c r="WP123" s="18"/>
      <c r="WQ123" s="18"/>
      <c r="WR123" s="18"/>
      <c r="WS123" s="18"/>
      <c r="WT123" s="18"/>
      <c r="WU123" s="18"/>
      <c r="WV123" s="18"/>
      <c r="WW123" s="18"/>
      <c r="WX123" s="18"/>
      <c r="WY123" s="18"/>
      <c r="WZ123" s="18"/>
      <c r="XA123" s="18"/>
      <c r="XB123" s="18"/>
      <c r="XC123" s="18"/>
      <c r="XD123" s="18"/>
      <c r="XE123" s="18"/>
      <c r="XF123" s="18"/>
      <c r="XG123" s="18"/>
      <c r="XH123" s="18"/>
      <c r="XI123" s="18"/>
      <c r="XJ123" s="18"/>
      <c r="XK123" s="18"/>
      <c r="XL123" s="18"/>
      <c r="XM123" s="18"/>
      <c r="XN123" s="18"/>
      <c r="XO123" s="18"/>
      <c r="XP123" s="18"/>
      <c r="XQ123" s="18"/>
      <c r="XR123" s="18"/>
      <c r="XS123" s="18"/>
      <c r="XT123" s="18"/>
      <c r="XU123" s="18"/>
      <c r="XV123" s="18"/>
      <c r="XW123" s="18"/>
      <c r="XX123" s="18"/>
      <c r="XY123" s="18"/>
      <c r="XZ123" s="18"/>
      <c r="YA123" s="18"/>
      <c r="YB123" s="18"/>
      <c r="YC123" s="18"/>
      <c r="YD123" s="18"/>
      <c r="YE123" s="18"/>
      <c r="YF123" s="18"/>
      <c r="YG123" s="18"/>
      <c r="YH123" s="18"/>
      <c r="YI123" s="18"/>
      <c r="YJ123" s="18"/>
      <c r="YK123" s="18"/>
      <c r="YL123" s="18"/>
      <c r="YM123" s="18"/>
      <c r="YN123" s="18"/>
      <c r="YO123" s="18"/>
      <c r="YP123" s="18"/>
      <c r="YQ123" s="18"/>
      <c r="YR123" s="18"/>
      <c r="YS123" s="18"/>
      <c r="YT123" s="18"/>
      <c r="YU123" s="18"/>
      <c r="YV123" s="18"/>
      <c r="YW123" s="18"/>
      <c r="YX123" s="18"/>
      <c r="YY123" s="18"/>
      <c r="YZ123" s="18"/>
      <c r="ZA123" s="18"/>
      <c r="ZB123" s="18"/>
      <c r="ZC123" s="18"/>
      <c r="ZD123" s="18"/>
      <c r="ZE123" s="18"/>
      <c r="ZF123" s="18"/>
      <c r="ZG123" s="18"/>
      <c r="ZH123" s="18"/>
      <c r="ZI123" s="18"/>
      <c r="ZJ123" s="18"/>
      <c r="ZK123" s="18"/>
      <c r="ZL123" s="18"/>
      <c r="ZM123" s="18"/>
      <c r="ZN123" s="18"/>
      <c r="ZO123" s="18"/>
      <c r="ZP123" s="18"/>
      <c r="ZQ123" s="18"/>
      <c r="ZR123" s="18"/>
      <c r="ZS123" s="18"/>
      <c r="ZT123" s="18"/>
      <c r="ZU123" s="18"/>
      <c r="ZV123" s="18"/>
      <c r="ZW123" s="18"/>
      <c r="ZX123" s="18"/>
      <c r="ZY123" s="18"/>
      <c r="ZZ123" s="18"/>
      <c r="AAA123" s="18"/>
      <c r="AAB123" s="18"/>
      <c r="AAC123" s="18"/>
      <c r="AAD123" s="18"/>
      <c r="AAE123" s="18"/>
      <c r="AAF123" s="18"/>
      <c r="AAG123" s="18"/>
      <c r="AAH123" s="18"/>
      <c r="AAI123" s="18"/>
      <c r="AAJ123" s="18"/>
      <c r="AAK123" s="18"/>
      <c r="AAL123" s="18"/>
      <c r="AAM123" s="18"/>
      <c r="AAN123" s="18"/>
      <c r="AAO123" s="18"/>
      <c r="AAP123" s="18"/>
      <c r="AAQ123" s="18"/>
      <c r="AAR123" s="18"/>
      <c r="AAS123" s="18"/>
      <c r="AAT123" s="18"/>
      <c r="AAU123" s="18"/>
      <c r="AAV123" s="18"/>
      <c r="AAW123" s="18"/>
      <c r="AAX123" s="18"/>
      <c r="AAY123" s="18"/>
      <c r="AAZ123" s="18"/>
      <c r="ABA123" s="18"/>
      <c r="ABB123" s="18"/>
      <c r="ABC123" s="18"/>
      <c r="ABD123" s="18"/>
      <c r="ABE123" s="18"/>
      <c r="ABF123" s="18"/>
      <c r="ABG123" s="18"/>
      <c r="ABH123" s="18"/>
      <c r="ABI123" s="18"/>
      <c r="ABJ123" s="18"/>
      <c r="ABK123" s="18"/>
      <c r="ABL123" s="18"/>
      <c r="ABM123" s="18"/>
      <c r="ABN123" s="18"/>
      <c r="ABO123" s="18"/>
      <c r="ABP123" s="18"/>
      <c r="ABQ123" s="18"/>
      <c r="ABR123" s="18"/>
      <c r="ABS123" s="18"/>
      <c r="ABT123" s="18"/>
      <c r="ABU123" s="18"/>
      <c r="ABV123" s="18"/>
      <c r="ABW123" s="18"/>
      <c r="ABX123" s="18"/>
      <c r="ABY123" s="18"/>
      <c r="ABZ123" s="18"/>
      <c r="ACA123" s="18"/>
      <c r="ACB123" s="18"/>
      <c r="ACC123" s="18"/>
      <c r="ACD123" s="18"/>
      <c r="ACE123" s="18"/>
      <c r="ACF123" s="18"/>
      <c r="ACG123" s="18"/>
      <c r="ACH123" s="18"/>
      <c r="ACI123" s="18"/>
      <c r="ACJ123" s="18"/>
      <c r="ACK123" s="18"/>
      <c r="ACL123" s="18"/>
      <c r="ACM123" s="18"/>
      <c r="ACN123" s="18"/>
      <c r="ACO123" s="18"/>
      <c r="ACP123" s="18"/>
      <c r="ACQ123" s="18"/>
      <c r="ACR123" s="18"/>
      <c r="ACS123" s="18"/>
      <c r="ACT123" s="18"/>
      <c r="ACU123" s="18"/>
      <c r="ACV123" s="18"/>
      <c r="ACW123" s="18"/>
      <c r="ACX123" s="18"/>
      <c r="ACY123" s="18"/>
      <c r="ACZ123" s="18"/>
      <c r="ADA123" s="18"/>
      <c r="ADB123" s="18"/>
      <c r="ADC123" s="18"/>
      <c r="ADD123" s="18"/>
      <c r="ADE123" s="18"/>
      <c r="ADF123" s="18"/>
      <c r="ADG123" s="18"/>
      <c r="ADH123" s="18"/>
      <c r="ADI123" s="18"/>
      <c r="ADJ123" s="18"/>
      <c r="ADK123" s="18"/>
      <c r="ADL123" s="18"/>
      <c r="ADM123" s="18"/>
      <c r="ADN123" s="18"/>
      <c r="ADO123" s="18"/>
      <c r="ADP123" s="18"/>
      <c r="ADQ123" s="18"/>
      <c r="ADR123" s="18"/>
      <c r="ADS123" s="18"/>
      <c r="ADT123" s="18"/>
      <c r="ADU123" s="18"/>
      <c r="ADV123" s="18"/>
      <c r="ADW123" s="18"/>
      <c r="ADX123" s="18"/>
      <c r="ADY123" s="18"/>
      <c r="ADZ123" s="18"/>
      <c r="AEA123" s="18"/>
      <c r="AEB123" s="18"/>
      <c r="AEC123" s="18"/>
      <c r="AED123" s="18"/>
      <c r="AEE123" s="18"/>
      <c r="AEF123" s="18"/>
      <c r="AEG123" s="18"/>
      <c r="AEH123" s="18"/>
      <c r="AEI123" s="18"/>
      <c r="AEJ123" s="18"/>
      <c r="AEK123" s="18"/>
      <c r="AEL123" s="18"/>
      <c r="AEM123" s="18"/>
      <c r="AEN123" s="18"/>
      <c r="AEO123" s="18"/>
      <c r="AEP123" s="18"/>
      <c r="AEQ123" s="18"/>
      <c r="AER123" s="18"/>
      <c r="AES123" s="18"/>
      <c r="AET123" s="18"/>
      <c r="AEU123" s="18"/>
      <c r="AEV123" s="18"/>
      <c r="AEW123" s="18"/>
      <c r="AEX123" s="18"/>
      <c r="AEY123" s="18"/>
      <c r="AEZ123" s="18"/>
      <c r="AFA123" s="18"/>
      <c r="AFB123" s="18"/>
      <c r="AFC123" s="18"/>
      <c r="AFD123" s="18"/>
      <c r="AFE123" s="18"/>
      <c r="AFF123" s="18"/>
      <c r="AFG123" s="18"/>
      <c r="AFH123" s="18"/>
      <c r="AFI123" s="18"/>
      <c r="AFJ123" s="18"/>
      <c r="AFK123" s="18"/>
      <c r="AFL123" s="18"/>
      <c r="AFM123" s="18"/>
      <c r="AFN123" s="18"/>
      <c r="AFO123" s="18"/>
      <c r="AFP123" s="18"/>
      <c r="AFQ123" s="18"/>
      <c r="AFR123" s="18"/>
      <c r="AFS123" s="18"/>
      <c r="AFT123" s="18"/>
      <c r="AFU123" s="18"/>
      <c r="AFV123" s="18"/>
      <c r="AFW123" s="18"/>
      <c r="AFX123" s="18"/>
      <c r="AFY123" s="18"/>
      <c r="AFZ123" s="18"/>
      <c r="AGA123" s="18"/>
      <c r="AGB123" s="18"/>
      <c r="AGC123" s="18"/>
      <c r="AGD123" s="18"/>
      <c r="AGE123" s="18"/>
      <c r="AGF123" s="18"/>
      <c r="AGG123" s="18"/>
      <c r="AGH123" s="18"/>
      <c r="AGI123" s="18"/>
      <c r="AGJ123" s="18"/>
      <c r="AGK123" s="18"/>
      <c r="AGL123" s="18"/>
      <c r="AGM123" s="18"/>
      <c r="AGN123" s="18"/>
      <c r="AGO123" s="18"/>
      <c r="AGP123" s="18"/>
      <c r="AGQ123" s="18"/>
      <c r="AGR123" s="18"/>
      <c r="AGS123" s="18"/>
      <c r="AGT123" s="18"/>
      <c r="AGU123" s="18"/>
      <c r="AGV123" s="18"/>
      <c r="AGW123" s="18"/>
      <c r="AGX123" s="18"/>
      <c r="AGY123" s="18"/>
      <c r="AGZ123" s="18"/>
      <c r="AHA123" s="18"/>
      <c r="AHB123" s="18"/>
      <c r="AHC123" s="18"/>
      <c r="AHD123" s="18"/>
      <c r="AHE123" s="18"/>
      <c r="AHF123" s="18"/>
      <c r="AHG123" s="18"/>
      <c r="AHH123" s="18"/>
      <c r="AHI123" s="18"/>
      <c r="AHJ123" s="18"/>
      <c r="AHK123" s="18"/>
    </row>
    <row r="124" spans="1:895" s="165" customFormat="1">
      <c r="A124" s="17"/>
      <c r="B124" s="298"/>
      <c r="C124" s="375"/>
      <c r="D124" s="376"/>
      <c r="K124" s="167"/>
      <c r="L124" s="376"/>
      <c r="S124" s="167"/>
      <c r="T124" s="376"/>
      <c r="AA124" s="167"/>
      <c r="AB124" s="376"/>
      <c r="AF124" s="167"/>
      <c r="AG124" s="376"/>
      <c r="AN124" s="167"/>
      <c r="AO124" s="376"/>
      <c r="AP124" s="167"/>
      <c r="AQ124" s="174"/>
      <c r="AR124" s="296"/>
      <c r="AS124" s="174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  <c r="MC124" s="18"/>
      <c r="MD124" s="18"/>
      <c r="ME124" s="18"/>
      <c r="MF124" s="18"/>
      <c r="MG124" s="18"/>
      <c r="MH124" s="18"/>
      <c r="MI124" s="18"/>
      <c r="MJ124" s="18"/>
      <c r="MK124" s="18"/>
      <c r="ML124" s="18"/>
      <c r="MM124" s="18"/>
      <c r="MN124" s="18"/>
      <c r="MO124" s="18"/>
      <c r="MP124" s="18"/>
      <c r="MQ124" s="18"/>
      <c r="MR124" s="18"/>
      <c r="MS124" s="18"/>
      <c r="MT124" s="18"/>
      <c r="MU124" s="18"/>
      <c r="MV124" s="18"/>
      <c r="MW124" s="18"/>
      <c r="MX124" s="18"/>
      <c r="MY124" s="18"/>
      <c r="MZ124" s="18"/>
      <c r="NA124" s="18"/>
      <c r="NB124" s="18"/>
      <c r="NC124" s="18"/>
      <c r="ND124" s="18"/>
      <c r="NE124" s="18"/>
      <c r="NF124" s="18"/>
      <c r="NG124" s="18"/>
      <c r="NH124" s="18"/>
      <c r="NI124" s="18"/>
      <c r="NJ124" s="18"/>
      <c r="NK124" s="18"/>
      <c r="NL124" s="18"/>
      <c r="NM124" s="18"/>
      <c r="NN124" s="18"/>
      <c r="NO124" s="18"/>
      <c r="NP124" s="18"/>
      <c r="NQ124" s="18"/>
      <c r="NR124" s="18"/>
      <c r="NS124" s="18"/>
      <c r="NT124" s="18"/>
      <c r="NU124" s="18"/>
      <c r="NV124" s="18"/>
      <c r="NW124" s="18"/>
      <c r="NX124" s="18"/>
      <c r="NY124" s="18"/>
      <c r="NZ124" s="18"/>
      <c r="OA124" s="18"/>
      <c r="OB124" s="18"/>
      <c r="OC124" s="18"/>
      <c r="OD124" s="18"/>
      <c r="OE124" s="18"/>
      <c r="OF124" s="18"/>
      <c r="OG124" s="18"/>
      <c r="OH124" s="18"/>
      <c r="OI124" s="18"/>
      <c r="OJ124" s="18"/>
      <c r="OK124" s="18"/>
      <c r="OL124" s="18"/>
      <c r="OM124" s="18"/>
      <c r="ON124" s="18"/>
      <c r="OO124" s="18"/>
      <c r="OP124" s="18"/>
      <c r="OQ124" s="18"/>
      <c r="OR124" s="18"/>
      <c r="OS124" s="18"/>
      <c r="OT124" s="18"/>
      <c r="OU124" s="18"/>
      <c r="OV124" s="18"/>
      <c r="OW124" s="18"/>
      <c r="OX124" s="18"/>
      <c r="OY124" s="18"/>
      <c r="OZ124" s="18"/>
      <c r="PA124" s="18"/>
      <c r="PB124" s="18"/>
      <c r="PC124" s="18"/>
      <c r="PD124" s="18"/>
      <c r="PE124" s="18"/>
      <c r="PF124" s="18"/>
      <c r="PG124" s="18"/>
      <c r="PH124" s="18"/>
      <c r="PI124" s="18"/>
      <c r="PJ124" s="18"/>
      <c r="PK124" s="18"/>
      <c r="PL124" s="18"/>
      <c r="PM124" s="18"/>
      <c r="PN124" s="18"/>
      <c r="PO124" s="18"/>
      <c r="PP124" s="18"/>
      <c r="PQ124" s="18"/>
      <c r="PR124" s="18"/>
      <c r="PS124" s="18"/>
      <c r="PT124" s="18"/>
      <c r="PU124" s="18"/>
      <c r="PV124" s="18"/>
      <c r="PW124" s="18"/>
      <c r="PX124" s="18"/>
      <c r="PY124" s="18"/>
      <c r="PZ124" s="18"/>
      <c r="QA124" s="18"/>
      <c r="QB124" s="18"/>
      <c r="QC124" s="18"/>
      <c r="QD124" s="18"/>
      <c r="QE124" s="18"/>
      <c r="QF124" s="18"/>
      <c r="QG124" s="18"/>
      <c r="QH124" s="18"/>
      <c r="QI124" s="18"/>
      <c r="QJ124" s="18"/>
      <c r="QK124" s="18"/>
      <c r="QL124" s="18"/>
      <c r="QM124" s="18"/>
      <c r="QN124" s="18"/>
      <c r="QO124" s="18"/>
      <c r="QP124" s="18"/>
      <c r="QQ124" s="18"/>
      <c r="QR124" s="18"/>
      <c r="QS124" s="18"/>
      <c r="QT124" s="18"/>
      <c r="QU124" s="18"/>
      <c r="QV124" s="18"/>
      <c r="QW124" s="18"/>
      <c r="QX124" s="18"/>
      <c r="QY124" s="18"/>
      <c r="QZ124" s="18"/>
      <c r="RA124" s="18"/>
      <c r="RB124" s="18"/>
      <c r="RC124" s="18"/>
      <c r="RD124" s="18"/>
      <c r="RE124" s="18"/>
      <c r="RF124" s="18"/>
      <c r="RG124" s="18"/>
      <c r="RH124" s="18"/>
      <c r="RI124" s="18"/>
      <c r="RJ124" s="18"/>
      <c r="RK124" s="18"/>
      <c r="RL124" s="18"/>
      <c r="RM124" s="18"/>
      <c r="RN124" s="18"/>
      <c r="RO124" s="18"/>
      <c r="RP124" s="18"/>
      <c r="RQ124" s="18"/>
      <c r="RR124" s="18"/>
      <c r="RS124" s="18"/>
      <c r="RT124" s="18"/>
      <c r="RU124" s="18"/>
      <c r="RV124" s="18"/>
      <c r="RW124" s="18"/>
      <c r="RX124" s="18"/>
      <c r="RY124" s="18"/>
      <c r="RZ124" s="18"/>
      <c r="SA124" s="18"/>
      <c r="SB124" s="18"/>
      <c r="SC124" s="18"/>
      <c r="SD124" s="18"/>
      <c r="SE124" s="18"/>
      <c r="SF124" s="18"/>
      <c r="SG124" s="18"/>
      <c r="SH124" s="18"/>
      <c r="SI124" s="18"/>
      <c r="SJ124" s="18"/>
      <c r="SK124" s="18"/>
      <c r="SL124" s="18"/>
      <c r="SM124" s="18"/>
      <c r="SN124" s="18"/>
      <c r="SO124" s="18"/>
      <c r="SP124" s="18"/>
      <c r="SQ124" s="18"/>
      <c r="SR124" s="18"/>
      <c r="SS124" s="18"/>
      <c r="ST124" s="18"/>
      <c r="SU124" s="18"/>
      <c r="SV124" s="18"/>
      <c r="SW124" s="18"/>
      <c r="SX124" s="18"/>
      <c r="SY124" s="18"/>
      <c r="SZ124" s="18"/>
      <c r="TA124" s="18"/>
      <c r="TB124" s="18"/>
      <c r="TC124" s="18"/>
      <c r="TD124" s="18"/>
      <c r="TE124" s="18"/>
      <c r="TF124" s="18"/>
      <c r="TG124" s="18"/>
      <c r="TH124" s="18"/>
      <c r="TI124" s="18"/>
      <c r="TJ124" s="18"/>
      <c r="TK124" s="18"/>
      <c r="TL124" s="18"/>
      <c r="TM124" s="18"/>
      <c r="TN124" s="18"/>
      <c r="TO124" s="18"/>
      <c r="TP124" s="18"/>
      <c r="TQ124" s="18"/>
      <c r="TR124" s="18"/>
      <c r="TS124" s="18"/>
      <c r="TT124" s="18"/>
      <c r="TU124" s="18"/>
      <c r="TV124" s="18"/>
      <c r="TW124" s="18"/>
      <c r="TX124" s="18"/>
      <c r="TY124" s="18"/>
      <c r="TZ124" s="18"/>
      <c r="UA124" s="18"/>
      <c r="UB124" s="18"/>
      <c r="UC124" s="18"/>
      <c r="UD124" s="18"/>
      <c r="UE124" s="18"/>
      <c r="UF124" s="18"/>
      <c r="UG124" s="18"/>
      <c r="UH124" s="18"/>
      <c r="UI124" s="18"/>
      <c r="UJ124" s="18"/>
      <c r="UK124" s="18"/>
      <c r="UL124" s="18"/>
      <c r="UM124" s="18"/>
      <c r="UN124" s="18"/>
      <c r="UO124" s="18"/>
      <c r="UP124" s="18"/>
      <c r="UQ124" s="18"/>
      <c r="UR124" s="18"/>
      <c r="US124" s="18"/>
      <c r="UT124" s="18"/>
      <c r="UU124" s="18"/>
      <c r="UV124" s="18"/>
      <c r="UW124" s="18"/>
      <c r="UX124" s="18"/>
      <c r="UY124" s="18"/>
      <c r="UZ124" s="18"/>
      <c r="VA124" s="18"/>
      <c r="VB124" s="18"/>
      <c r="VC124" s="18"/>
      <c r="VD124" s="18"/>
      <c r="VE124" s="18"/>
      <c r="VF124" s="18"/>
      <c r="VG124" s="18"/>
      <c r="VH124" s="18"/>
      <c r="VI124" s="18"/>
      <c r="VJ124" s="18"/>
      <c r="VK124" s="18"/>
      <c r="VL124" s="18"/>
      <c r="VM124" s="18"/>
      <c r="VN124" s="18"/>
      <c r="VO124" s="18"/>
      <c r="VP124" s="18"/>
      <c r="VQ124" s="18"/>
      <c r="VR124" s="18"/>
      <c r="VS124" s="18"/>
      <c r="VT124" s="18"/>
      <c r="VU124" s="18"/>
      <c r="VV124" s="18"/>
      <c r="VW124" s="18"/>
      <c r="VX124" s="18"/>
      <c r="VY124" s="18"/>
      <c r="VZ124" s="18"/>
      <c r="WA124" s="18"/>
      <c r="WB124" s="18"/>
      <c r="WC124" s="18"/>
      <c r="WD124" s="18"/>
      <c r="WE124" s="18"/>
      <c r="WF124" s="18"/>
      <c r="WG124" s="18"/>
      <c r="WH124" s="18"/>
      <c r="WI124" s="18"/>
      <c r="WJ124" s="18"/>
      <c r="WK124" s="18"/>
      <c r="WL124" s="18"/>
      <c r="WM124" s="18"/>
      <c r="WN124" s="18"/>
      <c r="WO124" s="18"/>
      <c r="WP124" s="18"/>
      <c r="WQ124" s="18"/>
      <c r="WR124" s="18"/>
      <c r="WS124" s="18"/>
      <c r="WT124" s="18"/>
      <c r="WU124" s="18"/>
      <c r="WV124" s="18"/>
      <c r="WW124" s="18"/>
      <c r="WX124" s="18"/>
      <c r="WY124" s="18"/>
      <c r="WZ124" s="18"/>
      <c r="XA124" s="18"/>
      <c r="XB124" s="18"/>
      <c r="XC124" s="18"/>
      <c r="XD124" s="18"/>
      <c r="XE124" s="18"/>
      <c r="XF124" s="18"/>
      <c r="XG124" s="18"/>
      <c r="XH124" s="18"/>
      <c r="XI124" s="18"/>
      <c r="XJ124" s="18"/>
      <c r="XK124" s="18"/>
      <c r="XL124" s="18"/>
      <c r="XM124" s="18"/>
      <c r="XN124" s="18"/>
      <c r="XO124" s="18"/>
      <c r="XP124" s="18"/>
      <c r="XQ124" s="18"/>
      <c r="XR124" s="18"/>
      <c r="XS124" s="18"/>
      <c r="XT124" s="18"/>
      <c r="XU124" s="18"/>
      <c r="XV124" s="18"/>
      <c r="XW124" s="18"/>
      <c r="XX124" s="18"/>
      <c r="XY124" s="18"/>
      <c r="XZ124" s="18"/>
      <c r="YA124" s="18"/>
      <c r="YB124" s="18"/>
      <c r="YC124" s="18"/>
      <c r="YD124" s="18"/>
      <c r="YE124" s="18"/>
      <c r="YF124" s="18"/>
      <c r="YG124" s="18"/>
      <c r="YH124" s="18"/>
      <c r="YI124" s="18"/>
      <c r="YJ124" s="18"/>
      <c r="YK124" s="18"/>
      <c r="YL124" s="18"/>
      <c r="YM124" s="18"/>
      <c r="YN124" s="18"/>
      <c r="YO124" s="18"/>
      <c r="YP124" s="18"/>
      <c r="YQ124" s="18"/>
      <c r="YR124" s="18"/>
      <c r="YS124" s="18"/>
      <c r="YT124" s="18"/>
      <c r="YU124" s="18"/>
      <c r="YV124" s="18"/>
      <c r="YW124" s="18"/>
      <c r="YX124" s="18"/>
      <c r="YY124" s="18"/>
      <c r="YZ124" s="18"/>
      <c r="ZA124" s="18"/>
      <c r="ZB124" s="18"/>
      <c r="ZC124" s="18"/>
      <c r="ZD124" s="18"/>
      <c r="ZE124" s="18"/>
      <c r="ZF124" s="18"/>
      <c r="ZG124" s="18"/>
      <c r="ZH124" s="18"/>
      <c r="ZI124" s="18"/>
      <c r="ZJ124" s="18"/>
      <c r="ZK124" s="18"/>
      <c r="ZL124" s="18"/>
      <c r="ZM124" s="18"/>
      <c r="ZN124" s="18"/>
      <c r="ZO124" s="18"/>
      <c r="ZP124" s="18"/>
      <c r="ZQ124" s="18"/>
      <c r="ZR124" s="18"/>
      <c r="ZS124" s="18"/>
      <c r="ZT124" s="18"/>
      <c r="ZU124" s="18"/>
      <c r="ZV124" s="18"/>
      <c r="ZW124" s="18"/>
      <c r="ZX124" s="18"/>
      <c r="ZY124" s="18"/>
      <c r="ZZ124" s="18"/>
      <c r="AAA124" s="18"/>
      <c r="AAB124" s="18"/>
      <c r="AAC124" s="18"/>
      <c r="AAD124" s="18"/>
      <c r="AAE124" s="18"/>
      <c r="AAF124" s="18"/>
      <c r="AAG124" s="18"/>
      <c r="AAH124" s="18"/>
      <c r="AAI124" s="18"/>
      <c r="AAJ124" s="18"/>
      <c r="AAK124" s="18"/>
      <c r="AAL124" s="18"/>
      <c r="AAM124" s="18"/>
      <c r="AAN124" s="18"/>
      <c r="AAO124" s="18"/>
      <c r="AAP124" s="18"/>
      <c r="AAQ124" s="18"/>
      <c r="AAR124" s="18"/>
      <c r="AAS124" s="18"/>
      <c r="AAT124" s="18"/>
      <c r="AAU124" s="18"/>
      <c r="AAV124" s="18"/>
      <c r="AAW124" s="18"/>
      <c r="AAX124" s="18"/>
      <c r="AAY124" s="18"/>
      <c r="AAZ124" s="18"/>
      <c r="ABA124" s="18"/>
      <c r="ABB124" s="18"/>
      <c r="ABC124" s="18"/>
      <c r="ABD124" s="18"/>
      <c r="ABE124" s="18"/>
      <c r="ABF124" s="18"/>
      <c r="ABG124" s="18"/>
      <c r="ABH124" s="18"/>
      <c r="ABI124" s="18"/>
      <c r="ABJ124" s="18"/>
      <c r="ABK124" s="18"/>
      <c r="ABL124" s="18"/>
      <c r="ABM124" s="18"/>
      <c r="ABN124" s="18"/>
      <c r="ABO124" s="18"/>
      <c r="ABP124" s="18"/>
      <c r="ABQ124" s="18"/>
      <c r="ABR124" s="18"/>
      <c r="ABS124" s="18"/>
      <c r="ABT124" s="18"/>
      <c r="ABU124" s="18"/>
      <c r="ABV124" s="18"/>
      <c r="ABW124" s="18"/>
      <c r="ABX124" s="18"/>
      <c r="ABY124" s="18"/>
      <c r="ABZ124" s="18"/>
      <c r="ACA124" s="18"/>
      <c r="ACB124" s="18"/>
      <c r="ACC124" s="18"/>
      <c r="ACD124" s="18"/>
      <c r="ACE124" s="18"/>
      <c r="ACF124" s="18"/>
      <c r="ACG124" s="18"/>
      <c r="ACH124" s="18"/>
      <c r="ACI124" s="18"/>
      <c r="ACJ124" s="18"/>
      <c r="ACK124" s="18"/>
      <c r="ACL124" s="18"/>
      <c r="ACM124" s="18"/>
      <c r="ACN124" s="18"/>
      <c r="ACO124" s="18"/>
      <c r="ACP124" s="18"/>
      <c r="ACQ124" s="18"/>
      <c r="ACR124" s="18"/>
      <c r="ACS124" s="18"/>
      <c r="ACT124" s="18"/>
      <c r="ACU124" s="18"/>
      <c r="ACV124" s="18"/>
      <c r="ACW124" s="18"/>
      <c r="ACX124" s="18"/>
      <c r="ACY124" s="18"/>
      <c r="ACZ124" s="18"/>
      <c r="ADA124" s="18"/>
      <c r="ADB124" s="18"/>
      <c r="ADC124" s="18"/>
      <c r="ADD124" s="18"/>
      <c r="ADE124" s="18"/>
      <c r="ADF124" s="18"/>
      <c r="ADG124" s="18"/>
      <c r="ADH124" s="18"/>
      <c r="ADI124" s="18"/>
      <c r="ADJ124" s="18"/>
      <c r="ADK124" s="18"/>
      <c r="ADL124" s="18"/>
      <c r="ADM124" s="18"/>
      <c r="ADN124" s="18"/>
      <c r="ADO124" s="18"/>
      <c r="ADP124" s="18"/>
      <c r="ADQ124" s="18"/>
      <c r="ADR124" s="18"/>
      <c r="ADS124" s="18"/>
      <c r="ADT124" s="18"/>
      <c r="ADU124" s="18"/>
      <c r="ADV124" s="18"/>
      <c r="ADW124" s="18"/>
      <c r="ADX124" s="18"/>
      <c r="ADY124" s="18"/>
      <c r="ADZ124" s="18"/>
      <c r="AEA124" s="18"/>
      <c r="AEB124" s="18"/>
      <c r="AEC124" s="18"/>
      <c r="AED124" s="18"/>
      <c r="AEE124" s="18"/>
      <c r="AEF124" s="18"/>
      <c r="AEG124" s="18"/>
      <c r="AEH124" s="18"/>
      <c r="AEI124" s="18"/>
      <c r="AEJ124" s="18"/>
      <c r="AEK124" s="18"/>
      <c r="AEL124" s="18"/>
      <c r="AEM124" s="18"/>
      <c r="AEN124" s="18"/>
      <c r="AEO124" s="18"/>
      <c r="AEP124" s="18"/>
      <c r="AEQ124" s="18"/>
      <c r="AER124" s="18"/>
      <c r="AES124" s="18"/>
      <c r="AET124" s="18"/>
      <c r="AEU124" s="18"/>
      <c r="AEV124" s="18"/>
      <c r="AEW124" s="18"/>
      <c r="AEX124" s="18"/>
      <c r="AEY124" s="18"/>
      <c r="AEZ124" s="18"/>
      <c r="AFA124" s="18"/>
      <c r="AFB124" s="18"/>
      <c r="AFC124" s="18"/>
      <c r="AFD124" s="18"/>
      <c r="AFE124" s="18"/>
      <c r="AFF124" s="18"/>
      <c r="AFG124" s="18"/>
      <c r="AFH124" s="18"/>
      <c r="AFI124" s="18"/>
      <c r="AFJ124" s="18"/>
      <c r="AFK124" s="18"/>
      <c r="AFL124" s="18"/>
      <c r="AFM124" s="18"/>
      <c r="AFN124" s="18"/>
      <c r="AFO124" s="18"/>
      <c r="AFP124" s="18"/>
      <c r="AFQ124" s="18"/>
      <c r="AFR124" s="18"/>
      <c r="AFS124" s="18"/>
      <c r="AFT124" s="18"/>
      <c r="AFU124" s="18"/>
      <c r="AFV124" s="18"/>
      <c r="AFW124" s="18"/>
      <c r="AFX124" s="18"/>
      <c r="AFY124" s="18"/>
      <c r="AFZ124" s="18"/>
      <c r="AGA124" s="18"/>
      <c r="AGB124" s="18"/>
      <c r="AGC124" s="18"/>
      <c r="AGD124" s="18"/>
      <c r="AGE124" s="18"/>
      <c r="AGF124" s="18"/>
      <c r="AGG124" s="18"/>
      <c r="AGH124" s="18"/>
      <c r="AGI124" s="18"/>
      <c r="AGJ124" s="18"/>
      <c r="AGK124" s="18"/>
      <c r="AGL124" s="18"/>
      <c r="AGM124" s="18"/>
      <c r="AGN124" s="18"/>
      <c r="AGO124" s="18"/>
      <c r="AGP124" s="18"/>
      <c r="AGQ124" s="18"/>
      <c r="AGR124" s="18"/>
      <c r="AGS124" s="18"/>
      <c r="AGT124" s="18"/>
      <c r="AGU124" s="18"/>
      <c r="AGV124" s="18"/>
      <c r="AGW124" s="18"/>
      <c r="AGX124" s="18"/>
      <c r="AGY124" s="18"/>
      <c r="AGZ124" s="18"/>
      <c r="AHA124" s="18"/>
      <c r="AHB124" s="18"/>
      <c r="AHC124" s="18"/>
      <c r="AHD124" s="18"/>
      <c r="AHE124" s="18"/>
      <c r="AHF124" s="18"/>
      <c r="AHG124" s="18"/>
      <c r="AHH124" s="18"/>
      <c r="AHI124" s="18"/>
      <c r="AHJ124" s="18"/>
      <c r="AHK124" s="18"/>
    </row>
    <row r="125" spans="1:895" s="165" customFormat="1">
      <c r="A125" s="17"/>
      <c r="B125" s="298"/>
      <c r="C125" s="375"/>
      <c r="D125" s="376"/>
      <c r="K125" s="167"/>
      <c r="L125" s="376"/>
      <c r="S125" s="167"/>
      <c r="T125" s="376"/>
      <c r="AA125" s="167"/>
      <c r="AB125" s="376"/>
      <c r="AF125" s="167"/>
      <c r="AG125" s="376"/>
      <c r="AN125" s="167"/>
      <c r="AO125" s="376"/>
      <c r="AP125" s="167"/>
      <c r="AQ125" s="174"/>
      <c r="AR125" s="296"/>
      <c r="AS125" s="174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  <c r="MC125" s="18"/>
      <c r="MD125" s="18"/>
      <c r="ME125" s="18"/>
      <c r="MF125" s="18"/>
      <c r="MG125" s="18"/>
      <c r="MH125" s="18"/>
      <c r="MI125" s="18"/>
      <c r="MJ125" s="18"/>
      <c r="MK125" s="18"/>
      <c r="ML125" s="18"/>
      <c r="MM125" s="18"/>
      <c r="MN125" s="18"/>
      <c r="MO125" s="18"/>
      <c r="MP125" s="18"/>
      <c r="MQ125" s="18"/>
      <c r="MR125" s="18"/>
      <c r="MS125" s="18"/>
      <c r="MT125" s="18"/>
      <c r="MU125" s="18"/>
      <c r="MV125" s="18"/>
      <c r="MW125" s="18"/>
      <c r="MX125" s="18"/>
      <c r="MY125" s="18"/>
      <c r="MZ125" s="18"/>
      <c r="NA125" s="18"/>
      <c r="NB125" s="18"/>
      <c r="NC125" s="18"/>
      <c r="ND125" s="18"/>
      <c r="NE125" s="18"/>
      <c r="NF125" s="18"/>
      <c r="NG125" s="18"/>
      <c r="NH125" s="18"/>
      <c r="NI125" s="18"/>
      <c r="NJ125" s="18"/>
      <c r="NK125" s="18"/>
      <c r="NL125" s="18"/>
      <c r="NM125" s="18"/>
      <c r="NN125" s="18"/>
      <c r="NO125" s="18"/>
      <c r="NP125" s="18"/>
      <c r="NQ125" s="18"/>
      <c r="NR125" s="18"/>
      <c r="NS125" s="18"/>
      <c r="NT125" s="18"/>
      <c r="NU125" s="18"/>
      <c r="NV125" s="18"/>
      <c r="NW125" s="18"/>
      <c r="NX125" s="18"/>
      <c r="NY125" s="18"/>
      <c r="NZ125" s="18"/>
      <c r="OA125" s="18"/>
      <c r="OB125" s="18"/>
      <c r="OC125" s="18"/>
      <c r="OD125" s="18"/>
      <c r="OE125" s="18"/>
      <c r="OF125" s="18"/>
      <c r="OG125" s="18"/>
      <c r="OH125" s="18"/>
      <c r="OI125" s="18"/>
      <c r="OJ125" s="18"/>
      <c r="OK125" s="18"/>
      <c r="OL125" s="18"/>
      <c r="OM125" s="18"/>
      <c r="ON125" s="18"/>
      <c r="OO125" s="18"/>
      <c r="OP125" s="18"/>
      <c r="OQ125" s="18"/>
      <c r="OR125" s="18"/>
      <c r="OS125" s="18"/>
      <c r="OT125" s="18"/>
      <c r="OU125" s="18"/>
      <c r="OV125" s="18"/>
      <c r="OW125" s="18"/>
      <c r="OX125" s="18"/>
      <c r="OY125" s="18"/>
      <c r="OZ125" s="18"/>
      <c r="PA125" s="18"/>
      <c r="PB125" s="18"/>
      <c r="PC125" s="18"/>
      <c r="PD125" s="18"/>
      <c r="PE125" s="18"/>
      <c r="PF125" s="18"/>
      <c r="PG125" s="18"/>
      <c r="PH125" s="18"/>
      <c r="PI125" s="18"/>
      <c r="PJ125" s="18"/>
      <c r="PK125" s="18"/>
      <c r="PL125" s="18"/>
      <c r="PM125" s="18"/>
      <c r="PN125" s="18"/>
      <c r="PO125" s="18"/>
      <c r="PP125" s="18"/>
      <c r="PQ125" s="18"/>
      <c r="PR125" s="18"/>
      <c r="PS125" s="18"/>
      <c r="PT125" s="18"/>
      <c r="PU125" s="18"/>
      <c r="PV125" s="18"/>
      <c r="PW125" s="18"/>
      <c r="PX125" s="18"/>
      <c r="PY125" s="18"/>
      <c r="PZ125" s="18"/>
      <c r="QA125" s="18"/>
      <c r="QB125" s="18"/>
      <c r="QC125" s="18"/>
      <c r="QD125" s="18"/>
      <c r="QE125" s="18"/>
      <c r="QF125" s="18"/>
      <c r="QG125" s="18"/>
      <c r="QH125" s="18"/>
      <c r="QI125" s="18"/>
      <c r="QJ125" s="18"/>
      <c r="QK125" s="18"/>
      <c r="QL125" s="18"/>
      <c r="QM125" s="18"/>
      <c r="QN125" s="18"/>
      <c r="QO125" s="18"/>
      <c r="QP125" s="18"/>
      <c r="QQ125" s="18"/>
      <c r="QR125" s="18"/>
      <c r="QS125" s="18"/>
      <c r="QT125" s="18"/>
      <c r="QU125" s="18"/>
      <c r="QV125" s="18"/>
      <c r="QW125" s="18"/>
      <c r="QX125" s="18"/>
      <c r="QY125" s="18"/>
      <c r="QZ125" s="18"/>
      <c r="RA125" s="18"/>
      <c r="RB125" s="18"/>
      <c r="RC125" s="18"/>
      <c r="RD125" s="18"/>
      <c r="RE125" s="18"/>
      <c r="RF125" s="18"/>
      <c r="RG125" s="18"/>
      <c r="RH125" s="18"/>
      <c r="RI125" s="18"/>
      <c r="RJ125" s="18"/>
      <c r="RK125" s="18"/>
      <c r="RL125" s="18"/>
      <c r="RM125" s="18"/>
      <c r="RN125" s="18"/>
      <c r="RO125" s="18"/>
      <c r="RP125" s="18"/>
      <c r="RQ125" s="18"/>
      <c r="RR125" s="18"/>
      <c r="RS125" s="18"/>
      <c r="RT125" s="18"/>
      <c r="RU125" s="18"/>
      <c r="RV125" s="18"/>
      <c r="RW125" s="18"/>
      <c r="RX125" s="18"/>
      <c r="RY125" s="18"/>
      <c r="RZ125" s="18"/>
      <c r="SA125" s="18"/>
      <c r="SB125" s="18"/>
      <c r="SC125" s="18"/>
      <c r="SD125" s="18"/>
      <c r="SE125" s="18"/>
      <c r="SF125" s="18"/>
      <c r="SG125" s="18"/>
      <c r="SH125" s="18"/>
      <c r="SI125" s="18"/>
      <c r="SJ125" s="18"/>
      <c r="SK125" s="18"/>
      <c r="SL125" s="18"/>
      <c r="SM125" s="18"/>
      <c r="SN125" s="18"/>
      <c r="SO125" s="18"/>
      <c r="SP125" s="18"/>
      <c r="SQ125" s="18"/>
      <c r="SR125" s="18"/>
      <c r="SS125" s="18"/>
      <c r="ST125" s="18"/>
      <c r="SU125" s="18"/>
      <c r="SV125" s="18"/>
      <c r="SW125" s="18"/>
      <c r="SX125" s="18"/>
      <c r="SY125" s="18"/>
      <c r="SZ125" s="18"/>
      <c r="TA125" s="18"/>
      <c r="TB125" s="18"/>
      <c r="TC125" s="18"/>
      <c r="TD125" s="18"/>
      <c r="TE125" s="18"/>
      <c r="TF125" s="18"/>
      <c r="TG125" s="18"/>
      <c r="TH125" s="18"/>
      <c r="TI125" s="18"/>
      <c r="TJ125" s="18"/>
      <c r="TK125" s="18"/>
      <c r="TL125" s="18"/>
      <c r="TM125" s="18"/>
      <c r="TN125" s="18"/>
      <c r="TO125" s="18"/>
      <c r="TP125" s="18"/>
      <c r="TQ125" s="18"/>
      <c r="TR125" s="18"/>
      <c r="TS125" s="18"/>
      <c r="TT125" s="18"/>
      <c r="TU125" s="18"/>
      <c r="TV125" s="18"/>
      <c r="TW125" s="18"/>
      <c r="TX125" s="18"/>
      <c r="TY125" s="18"/>
      <c r="TZ125" s="18"/>
      <c r="UA125" s="18"/>
      <c r="UB125" s="18"/>
      <c r="UC125" s="18"/>
      <c r="UD125" s="18"/>
      <c r="UE125" s="18"/>
      <c r="UF125" s="18"/>
      <c r="UG125" s="18"/>
      <c r="UH125" s="18"/>
      <c r="UI125" s="18"/>
      <c r="UJ125" s="18"/>
      <c r="UK125" s="18"/>
      <c r="UL125" s="18"/>
      <c r="UM125" s="18"/>
      <c r="UN125" s="18"/>
      <c r="UO125" s="18"/>
      <c r="UP125" s="18"/>
      <c r="UQ125" s="18"/>
      <c r="UR125" s="18"/>
      <c r="US125" s="18"/>
      <c r="UT125" s="18"/>
      <c r="UU125" s="18"/>
      <c r="UV125" s="18"/>
      <c r="UW125" s="18"/>
      <c r="UX125" s="18"/>
      <c r="UY125" s="18"/>
      <c r="UZ125" s="18"/>
      <c r="VA125" s="18"/>
      <c r="VB125" s="18"/>
      <c r="VC125" s="18"/>
      <c r="VD125" s="18"/>
      <c r="VE125" s="18"/>
      <c r="VF125" s="18"/>
      <c r="VG125" s="18"/>
      <c r="VH125" s="18"/>
      <c r="VI125" s="18"/>
      <c r="VJ125" s="18"/>
      <c r="VK125" s="18"/>
      <c r="VL125" s="18"/>
      <c r="VM125" s="18"/>
      <c r="VN125" s="18"/>
      <c r="VO125" s="18"/>
      <c r="VP125" s="18"/>
      <c r="VQ125" s="18"/>
      <c r="VR125" s="18"/>
      <c r="VS125" s="18"/>
      <c r="VT125" s="18"/>
      <c r="VU125" s="18"/>
      <c r="VV125" s="18"/>
      <c r="VW125" s="18"/>
      <c r="VX125" s="18"/>
      <c r="VY125" s="18"/>
      <c r="VZ125" s="18"/>
      <c r="WA125" s="18"/>
      <c r="WB125" s="18"/>
      <c r="WC125" s="18"/>
      <c r="WD125" s="18"/>
      <c r="WE125" s="18"/>
      <c r="WF125" s="18"/>
      <c r="WG125" s="18"/>
      <c r="WH125" s="18"/>
      <c r="WI125" s="18"/>
      <c r="WJ125" s="18"/>
      <c r="WK125" s="18"/>
      <c r="WL125" s="18"/>
      <c r="WM125" s="18"/>
      <c r="WN125" s="18"/>
      <c r="WO125" s="18"/>
      <c r="WP125" s="18"/>
      <c r="WQ125" s="18"/>
      <c r="WR125" s="18"/>
      <c r="WS125" s="18"/>
      <c r="WT125" s="18"/>
      <c r="WU125" s="18"/>
      <c r="WV125" s="18"/>
      <c r="WW125" s="18"/>
      <c r="WX125" s="18"/>
      <c r="WY125" s="18"/>
      <c r="WZ125" s="18"/>
      <c r="XA125" s="18"/>
      <c r="XB125" s="18"/>
      <c r="XC125" s="18"/>
      <c r="XD125" s="18"/>
      <c r="XE125" s="18"/>
      <c r="XF125" s="18"/>
      <c r="XG125" s="18"/>
      <c r="XH125" s="18"/>
      <c r="XI125" s="18"/>
      <c r="XJ125" s="18"/>
      <c r="XK125" s="18"/>
      <c r="XL125" s="18"/>
      <c r="XM125" s="18"/>
      <c r="XN125" s="18"/>
      <c r="XO125" s="18"/>
      <c r="XP125" s="18"/>
      <c r="XQ125" s="18"/>
      <c r="XR125" s="18"/>
      <c r="XS125" s="18"/>
      <c r="XT125" s="18"/>
      <c r="XU125" s="18"/>
      <c r="XV125" s="18"/>
      <c r="XW125" s="18"/>
      <c r="XX125" s="18"/>
      <c r="XY125" s="18"/>
      <c r="XZ125" s="18"/>
      <c r="YA125" s="18"/>
      <c r="YB125" s="18"/>
      <c r="YC125" s="18"/>
      <c r="YD125" s="18"/>
      <c r="YE125" s="18"/>
      <c r="YF125" s="18"/>
      <c r="YG125" s="18"/>
      <c r="YH125" s="18"/>
      <c r="YI125" s="18"/>
      <c r="YJ125" s="18"/>
      <c r="YK125" s="18"/>
      <c r="YL125" s="18"/>
      <c r="YM125" s="18"/>
      <c r="YN125" s="18"/>
      <c r="YO125" s="18"/>
      <c r="YP125" s="18"/>
      <c r="YQ125" s="18"/>
      <c r="YR125" s="18"/>
      <c r="YS125" s="18"/>
      <c r="YT125" s="18"/>
      <c r="YU125" s="18"/>
      <c r="YV125" s="18"/>
      <c r="YW125" s="18"/>
      <c r="YX125" s="18"/>
      <c r="YY125" s="18"/>
      <c r="YZ125" s="18"/>
      <c r="ZA125" s="18"/>
      <c r="ZB125" s="18"/>
      <c r="ZC125" s="18"/>
      <c r="ZD125" s="18"/>
      <c r="ZE125" s="18"/>
      <c r="ZF125" s="18"/>
      <c r="ZG125" s="18"/>
      <c r="ZH125" s="18"/>
      <c r="ZI125" s="18"/>
      <c r="ZJ125" s="18"/>
      <c r="ZK125" s="18"/>
      <c r="ZL125" s="18"/>
      <c r="ZM125" s="18"/>
      <c r="ZN125" s="18"/>
      <c r="ZO125" s="18"/>
      <c r="ZP125" s="18"/>
      <c r="ZQ125" s="18"/>
      <c r="ZR125" s="18"/>
      <c r="ZS125" s="18"/>
      <c r="ZT125" s="18"/>
      <c r="ZU125" s="18"/>
      <c r="ZV125" s="18"/>
      <c r="ZW125" s="18"/>
      <c r="ZX125" s="18"/>
      <c r="ZY125" s="18"/>
      <c r="ZZ125" s="18"/>
      <c r="AAA125" s="18"/>
      <c r="AAB125" s="18"/>
      <c r="AAC125" s="18"/>
      <c r="AAD125" s="18"/>
      <c r="AAE125" s="18"/>
      <c r="AAF125" s="18"/>
      <c r="AAG125" s="18"/>
      <c r="AAH125" s="18"/>
      <c r="AAI125" s="18"/>
      <c r="AAJ125" s="18"/>
      <c r="AAK125" s="18"/>
      <c r="AAL125" s="18"/>
      <c r="AAM125" s="18"/>
      <c r="AAN125" s="18"/>
      <c r="AAO125" s="18"/>
      <c r="AAP125" s="18"/>
      <c r="AAQ125" s="18"/>
      <c r="AAR125" s="18"/>
      <c r="AAS125" s="18"/>
      <c r="AAT125" s="18"/>
      <c r="AAU125" s="18"/>
      <c r="AAV125" s="18"/>
      <c r="AAW125" s="18"/>
      <c r="AAX125" s="18"/>
      <c r="AAY125" s="18"/>
      <c r="AAZ125" s="18"/>
      <c r="ABA125" s="18"/>
      <c r="ABB125" s="18"/>
      <c r="ABC125" s="18"/>
      <c r="ABD125" s="18"/>
      <c r="ABE125" s="18"/>
      <c r="ABF125" s="18"/>
      <c r="ABG125" s="18"/>
      <c r="ABH125" s="18"/>
      <c r="ABI125" s="18"/>
      <c r="ABJ125" s="18"/>
      <c r="ABK125" s="18"/>
      <c r="ABL125" s="18"/>
      <c r="ABM125" s="18"/>
      <c r="ABN125" s="18"/>
      <c r="ABO125" s="18"/>
      <c r="ABP125" s="18"/>
      <c r="ABQ125" s="18"/>
      <c r="ABR125" s="18"/>
      <c r="ABS125" s="18"/>
      <c r="ABT125" s="18"/>
      <c r="ABU125" s="18"/>
      <c r="ABV125" s="18"/>
      <c r="ABW125" s="18"/>
      <c r="ABX125" s="18"/>
      <c r="ABY125" s="18"/>
      <c r="ABZ125" s="18"/>
      <c r="ACA125" s="18"/>
      <c r="ACB125" s="18"/>
      <c r="ACC125" s="18"/>
      <c r="ACD125" s="18"/>
      <c r="ACE125" s="18"/>
      <c r="ACF125" s="18"/>
      <c r="ACG125" s="18"/>
      <c r="ACH125" s="18"/>
      <c r="ACI125" s="18"/>
      <c r="ACJ125" s="18"/>
      <c r="ACK125" s="18"/>
      <c r="ACL125" s="18"/>
      <c r="ACM125" s="18"/>
      <c r="ACN125" s="18"/>
      <c r="ACO125" s="18"/>
      <c r="ACP125" s="18"/>
      <c r="ACQ125" s="18"/>
      <c r="ACR125" s="18"/>
      <c r="ACS125" s="18"/>
      <c r="ACT125" s="18"/>
      <c r="ACU125" s="18"/>
      <c r="ACV125" s="18"/>
      <c r="ACW125" s="18"/>
      <c r="ACX125" s="18"/>
      <c r="ACY125" s="18"/>
      <c r="ACZ125" s="18"/>
      <c r="ADA125" s="18"/>
      <c r="ADB125" s="18"/>
      <c r="ADC125" s="18"/>
      <c r="ADD125" s="18"/>
      <c r="ADE125" s="18"/>
      <c r="ADF125" s="18"/>
      <c r="ADG125" s="18"/>
      <c r="ADH125" s="18"/>
      <c r="ADI125" s="18"/>
      <c r="ADJ125" s="18"/>
      <c r="ADK125" s="18"/>
      <c r="ADL125" s="18"/>
      <c r="ADM125" s="18"/>
      <c r="ADN125" s="18"/>
      <c r="ADO125" s="18"/>
      <c r="ADP125" s="18"/>
      <c r="ADQ125" s="18"/>
      <c r="ADR125" s="18"/>
      <c r="ADS125" s="18"/>
      <c r="ADT125" s="18"/>
      <c r="ADU125" s="18"/>
      <c r="ADV125" s="18"/>
      <c r="ADW125" s="18"/>
      <c r="ADX125" s="18"/>
      <c r="ADY125" s="18"/>
      <c r="ADZ125" s="18"/>
      <c r="AEA125" s="18"/>
      <c r="AEB125" s="18"/>
      <c r="AEC125" s="18"/>
      <c r="AED125" s="18"/>
      <c r="AEE125" s="18"/>
      <c r="AEF125" s="18"/>
      <c r="AEG125" s="18"/>
      <c r="AEH125" s="18"/>
      <c r="AEI125" s="18"/>
      <c r="AEJ125" s="18"/>
      <c r="AEK125" s="18"/>
      <c r="AEL125" s="18"/>
      <c r="AEM125" s="18"/>
      <c r="AEN125" s="18"/>
      <c r="AEO125" s="18"/>
      <c r="AEP125" s="18"/>
      <c r="AEQ125" s="18"/>
      <c r="AER125" s="18"/>
      <c r="AES125" s="18"/>
      <c r="AET125" s="18"/>
      <c r="AEU125" s="18"/>
      <c r="AEV125" s="18"/>
      <c r="AEW125" s="18"/>
      <c r="AEX125" s="18"/>
      <c r="AEY125" s="18"/>
      <c r="AEZ125" s="18"/>
      <c r="AFA125" s="18"/>
      <c r="AFB125" s="18"/>
      <c r="AFC125" s="18"/>
      <c r="AFD125" s="18"/>
      <c r="AFE125" s="18"/>
      <c r="AFF125" s="18"/>
      <c r="AFG125" s="18"/>
      <c r="AFH125" s="18"/>
      <c r="AFI125" s="18"/>
      <c r="AFJ125" s="18"/>
      <c r="AFK125" s="18"/>
      <c r="AFL125" s="18"/>
      <c r="AFM125" s="18"/>
      <c r="AFN125" s="18"/>
      <c r="AFO125" s="18"/>
      <c r="AFP125" s="18"/>
      <c r="AFQ125" s="18"/>
      <c r="AFR125" s="18"/>
      <c r="AFS125" s="18"/>
      <c r="AFT125" s="18"/>
      <c r="AFU125" s="18"/>
      <c r="AFV125" s="18"/>
      <c r="AFW125" s="18"/>
      <c r="AFX125" s="18"/>
      <c r="AFY125" s="18"/>
      <c r="AFZ125" s="18"/>
      <c r="AGA125" s="18"/>
      <c r="AGB125" s="18"/>
      <c r="AGC125" s="18"/>
      <c r="AGD125" s="18"/>
      <c r="AGE125" s="18"/>
      <c r="AGF125" s="18"/>
      <c r="AGG125" s="18"/>
      <c r="AGH125" s="18"/>
      <c r="AGI125" s="18"/>
      <c r="AGJ125" s="18"/>
      <c r="AGK125" s="18"/>
      <c r="AGL125" s="18"/>
      <c r="AGM125" s="18"/>
      <c r="AGN125" s="18"/>
      <c r="AGO125" s="18"/>
      <c r="AGP125" s="18"/>
      <c r="AGQ125" s="18"/>
      <c r="AGR125" s="18"/>
      <c r="AGS125" s="18"/>
      <c r="AGT125" s="18"/>
      <c r="AGU125" s="18"/>
      <c r="AGV125" s="18"/>
      <c r="AGW125" s="18"/>
      <c r="AGX125" s="18"/>
      <c r="AGY125" s="18"/>
      <c r="AGZ125" s="18"/>
      <c r="AHA125" s="18"/>
      <c r="AHB125" s="18"/>
      <c r="AHC125" s="18"/>
      <c r="AHD125" s="18"/>
      <c r="AHE125" s="18"/>
      <c r="AHF125" s="18"/>
      <c r="AHG125" s="18"/>
      <c r="AHH125" s="18"/>
      <c r="AHI125" s="18"/>
      <c r="AHJ125" s="18"/>
      <c r="AHK125" s="18"/>
    </row>
    <row r="126" spans="1:895" s="165" customFormat="1">
      <c r="A126" s="17"/>
      <c r="B126" s="298"/>
      <c r="C126" s="375"/>
      <c r="D126" s="376"/>
      <c r="K126" s="167"/>
      <c r="L126" s="376"/>
      <c r="S126" s="167"/>
      <c r="T126" s="376"/>
      <c r="AA126" s="167"/>
      <c r="AB126" s="376"/>
      <c r="AF126" s="167"/>
      <c r="AG126" s="376"/>
      <c r="AN126" s="167"/>
      <c r="AO126" s="376"/>
      <c r="AP126" s="167"/>
      <c r="AQ126" s="174"/>
      <c r="AR126" s="296"/>
      <c r="AS126" s="174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  <c r="MC126" s="18"/>
      <c r="MD126" s="18"/>
      <c r="ME126" s="18"/>
      <c r="MF126" s="18"/>
      <c r="MG126" s="18"/>
      <c r="MH126" s="18"/>
      <c r="MI126" s="18"/>
      <c r="MJ126" s="18"/>
      <c r="MK126" s="18"/>
      <c r="ML126" s="18"/>
      <c r="MM126" s="18"/>
      <c r="MN126" s="18"/>
      <c r="MO126" s="18"/>
      <c r="MP126" s="18"/>
      <c r="MQ126" s="18"/>
      <c r="MR126" s="18"/>
      <c r="MS126" s="18"/>
      <c r="MT126" s="18"/>
      <c r="MU126" s="18"/>
      <c r="MV126" s="18"/>
      <c r="MW126" s="18"/>
      <c r="MX126" s="18"/>
      <c r="MY126" s="18"/>
      <c r="MZ126" s="18"/>
      <c r="NA126" s="18"/>
      <c r="NB126" s="18"/>
      <c r="NC126" s="18"/>
      <c r="ND126" s="18"/>
      <c r="NE126" s="18"/>
      <c r="NF126" s="18"/>
      <c r="NG126" s="18"/>
      <c r="NH126" s="18"/>
      <c r="NI126" s="18"/>
      <c r="NJ126" s="18"/>
      <c r="NK126" s="18"/>
      <c r="NL126" s="18"/>
      <c r="NM126" s="18"/>
      <c r="NN126" s="18"/>
      <c r="NO126" s="18"/>
      <c r="NP126" s="18"/>
      <c r="NQ126" s="18"/>
      <c r="NR126" s="18"/>
      <c r="NS126" s="18"/>
      <c r="NT126" s="18"/>
      <c r="NU126" s="18"/>
      <c r="NV126" s="18"/>
      <c r="NW126" s="18"/>
      <c r="NX126" s="18"/>
      <c r="NY126" s="18"/>
      <c r="NZ126" s="18"/>
      <c r="OA126" s="18"/>
      <c r="OB126" s="18"/>
      <c r="OC126" s="18"/>
      <c r="OD126" s="18"/>
      <c r="OE126" s="18"/>
      <c r="OF126" s="18"/>
      <c r="OG126" s="18"/>
      <c r="OH126" s="18"/>
      <c r="OI126" s="18"/>
      <c r="OJ126" s="18"/>
      <c r="OK126" s="18"/>
      <c r="OL126" s="18"/>
      <c r="OM126" s="18"/>
      <c r="ON126" s="18"/>
      <c r="OO126" s="18"/>
      <c r="OP126" s="18"/>
      <c r="OQ126" s="18"/>
      <c r="OR126" s="18"/>
      <c r="OS126" s="18"/>
      <c r="OT126" s="18"/>
      <c r="OU126" s="18"/>
      <c r="OV126" s="18"/>
      <c r="OW126" s="18"/>
      <c r="OX126" s="18"/>
      <c r="OY126" s="18"/>
      <c r="OZ126" s="18"/>
      <c r="PA126" s="18"/>
      <c r="PB126" s="18"/>
      <c r="PC126" s="18"/>
      <c r="PD126" s="18"/>
      <c r="PE126" s="18"/>
      <c r="PF126" s="18"/>
      <c r="PG126" s="18"/>
      <c r="PH126" s="18"/>
      <c r="PI126" s="18"/>
      <c r="PJ126" s="18"/>
      <c r="PK126" s="18"/>
      <c r="PL126" s="18"/>
      <c r="PM126" s="18"/>
      <c r="PN126" s="18"/>
      <c r="PO126" s="18"/>
      <c r="PP126" s="18"/>
      <c r="PQ126" s="18"/>
      <c r="PR126" s="18"/>
      <c r="PS126" s="18"/>
      <c r="PT126" s="18"/>
      <c r="PU126" s="18"/>
      <c r="PV126" s="18"/>
      <c r="PW126" s="18"/>
      <c r="PX126" s="18"/>
      <c r="PY126" s="18"/>
      <c r="PZ126" s="18"/>
      <c r="QA126" s="18"/>
      <c r="QB126" s="18"/>
      <c r="QC126" s="18"/>
      <c r="QD126" s="18"/>
      <c r="QE126" s="18"/>
      <c r="QF126" s="18"/>
      <c r="QG126" s="18"/>
      <c r="QH126" s="18"/>
      <c r="QI126" s="18"/>
      <c r="QJ126" s="18"/>
      <c r="QK126" s="18"/>
      <c r="QL126" s="18"/>
      <c r="QM126" s="18"/>
      <c r="QN126" s="18"/>
      <c r="QO126" s="18"/>
      <c r="QP126" s="18"/>
      <c r="QQ126" s="18"/>
      <c r="QR126" s="18"/>
      <c r="QS126" s="18"/>
      <c r="QT126" s="18"/>
      <c r="QU126" s="18"/>
      <c r="QV126" s="18"/>
      <c r="QW126" s="18"/>
      <c r="QX126" s="18"/>
      <c r="QY126" s="18"/>
      <c r="QZ126" s="18"/>
      <c r="RA126" s="18"/>
      <c r="RB126" s="18"/>
      <c r="RC126" s="18"/>
      <c r="RD126" s="18"/>
      <c r="RE126" s="18"/>
      <c r="RF126" s="18"/>
      <c r="RG126" s="18"/>
      <c r="RH126" s="18"/>
      <c r="RI126" s="18"/>
      <c r="RJ126" s="18"/>
      <c r="RK126" s="18"/>
      <c r="RL126" s="18"/>
      <c r="RM126" s="18"/>
      <c r="RN126" s="18"/>
      <c r="RO126" s="18"/>
      <c r="RP126" s="18"/>
      <c r="RQ126" s="18"/>
      <c r="RR126" s="18"/>
      <c r="RS126" s="18"/>
      <c r="RT126" s="18"/>
      <c r="RU126" s="18"/>
      <c r="RV126" s="18"/>
      <c r="RW126" s="18"/>
      <c r="RX126" s="18"/>
      <c r="RY126" s="18"/>
      <c r="RZ126" s="18"/>
      <c r="SA126" s="18"/>
      <c r="SB126" s="18"/>
      <c r="SC126" s="18"/>
      <c r="SD126" s="18"/>
      <c r="SE126" s="18"/>
      <c r="SF126" s="18"/>
      <c r="SG126" s="18"/>
      <c r="SH126" s="18"/>
      <c r="SI126" s="18"/>
      <c r="SJ126" s="18"/>
      <c r="SK126" s="18"/>
      <c r="SL126" s="18"/>
      <c r="SM126" s="18"/>
      <c r="SN126" s="18"/>
      <c r="SO126" s="18"/>
      <c r="SP126" s="18"/>
      <c r="SQ126" s="18"/>
      <c r="SR126" s="18"/>
      <c r="SS126" s="18"/>
      <c r="ST126" s="18"/>
      <c r="SU126" s="18"/>
      <c r="SV126" s="18"/>
      <c r="SW126" s="18"/>
      <c r="SX126" s="18"/>
      <c r="SY126" s="18"/>
      <c r="SZ126" s="18"/>
      <c r="TA126" s="18"/>
      <c r="TB126" s="18"/>
      <c r="TC126" s="18"/>
      <c r="TD126" s="18"/>
      <c r="TE126" s="18"/>
      <c r="TF126" s="18"/>
      <c r="TG126" s="18"/>
      <c r="TH126" s="18"/>
      <c r="TI126" s="18"/>
      <c r="TJ126" s="18"/>
      <c r="TK126" s="18"/>
      <c r="TL126" s="18"/>
      <c r="TM126" s="18"/>
      <c r="TN126" s="18"/>
      <c r="TO126" s="18"/>
      <c r="TP126" s="18"/>
      <c r="TQ126" s="18"/>
      <c r="TR126" s="18"/>
      <c r="TS126" s="18"/>
      <c r="TT126" s="18"/>
      <c r="TU126" s="18"/>
      <c r="TV126" s="18"/>
      <c r="TW126" s="18"/>
      <c r="TX126" s="18"/>
      <c r="TY126" s="18"/>
      <c r="TZ126" s="18"/>
      <c r="UA126" s="18"/>
      <c r="UB126" s="18"/>
      <c r="UC126" s="18"/>
      <c r="UD126" s="18"/>
      <c r="UE126" s="18"/>
      <c r="UF126" s="18"/>
      <c r="UG126" s="18"/>
      <c r="UH126" s="18"/>
      <c r="UI126" s="18"/>
      <c r="UJ126" s="18"/>
      <c r="UK126" s="18"/>
      <c r="UL126" s="18"/>
      <c r="UM126" s="18"/>
      <c r="UN126" s="18"/>
      <c r="UO126" s="18"/>
      <c r="UP126" s="18"/>
      <c r="UQ126" s="18"/>
      <c r="UR126" s="18"/>
      <c r="US126" s="18"/>
      <c r="UT126" s="18"/>
      <c r="UU126" s="18"/>
      <c r="UV126" s="18"/>
      <c r="UW126" s="18"/>
      <c r="UX126" s="18"/>
      <c r="UY126" s="18"/>
      <c r="UZ126" s="18"/>
      <c r="VA126" s="18"/>
      <c r="VB126" s="18"/>
      <c r="VC126" s="18"/>
      <c r="VD126" s="18"/>
      <c r="VE126" s="18"/>
      <c r="VF126" s="18"/>
      <c r="VG126" s="18"/>
      <c r="VH126" s="18"/>
      <c r="VI126" s="18"/>
      <c r="VJ126" s="18"/>
      <c r="VK126" s="18"/>
      <c r="VL126" s="18"/>
      <c r="VM126" s="18"/>
      <c r="VN126" s="18"/>
      <c r="VO126" s="18"/>
      <c r="VP126" s="18"/>
      <c r="VQ126" s="18"/>
      <c r="VR126" s="18"/>
      <c r="VS126" s="18"/>
      <c r="VT126" s="18"/>
      <c r="VU126" s="18"/>
      <c r="VV126" s="18"/>
      <c r="VW126" s="18"/>
      <c r="VX126" s="18"/>
      <c r="VY126" s="18"/>
      <c r="VZ126" s="18"/>
      <c r="WA126" s="18"/>
      <c r="WB126" s="18"/>
      <c r="WC126" s="18"/>
      <c r="WD126" s="18"/>
      <c r="WE126" s="18"/>
      <c r="WF126" s="18"/>
      <c r="WG126" s="18"/>
      <c r="WH126" s="18"/>
      <c r="WI126" s="18"/>
      <c r="WJ126" s="18"/>
      <c r="WK126" s="18"/>
      <c r="WL126" s="18"/>
      <c r="WM126" s="18"/>
      <c r="WN126" s="18"/>
      <c r="WO126" s="18"/>
      <c r="WP126" s="18"/>
      <c r="WQ126" s="18"/>
      <c r="WR126" s="18"/>
      <c r="WS126" s="18"/>
      <c r="WT126" s="18"/>
      <c r="WU126" s="18"/>
      <c r="WV126" s="18"/>
      <c r="WW126" s="18"/>
      <c r="WX126" s="18"/>
      <c r="WY126" s="18"/>
      <c r="WZ126" s="18"/>
      <c r="XA126" s="18"/>
      <c r="XB126" s="18"/>
      <c r="XC126" s="18"/>
      <c r="XD126" s="18"/>
      <c r="XE126" s="18"/>
      <c r="XF126" s="18"/>
      <c r="XG126" s="18"/>
      <c r="XH126" s="18"/>
      <c r="XI126" s="18"/>
      <c r="XJ126" s="18"/>
      <c r="XK126" s="18"/>
      <c r="XL126" s="18"/>
      <c r="XM126" s="18"/>
      <c r="XN126" s="18"/>
      <c r="XO126" s="18"/>
      <c r="XP126" s="18"/>
      <c r="XQ126" s="18"/>
      <c r="XR126" s="18"/>
      <c r="XS126" s="18"/>
      <c r="XT126" s="18"/>
      <c r="XU126" s="18"/>
      <c r="XV126" s="18"/>
      <c r="XW126" s="18"/>
      <c r="XX126" s="18"/>
      <c r="XY126" s="18"/>
      <c r="XZ126" s="18"/>
      <c r="YA126" s="18"/>
      <c r="YB126" s="18"/>
      <c r="YC126" s="18"/>
      <c r="YD126" s="18"/>
      <c r="YE126" s="18"/>
      <c r="YF126" s="18"/>
      <c r="YG126" s="18"/>
      <c r="YH126" s="18"/>
      <c r="YI126" s="18"/>
      <c r="YJ126" s="18"/>
      <c r="YK126" s="18"/>
      <c r="YL126" s="18"/>
      <c r="YM126" s="18"/>
      <c r="YN126" s="18"/>
      <c r="YO126" s="18"/>
      <c r="YP126" s="18"/>
      <c r="YQ126" s="18"/>
      <c r="YR126" s="18"/>
      <c r="YS126" s="18"/>
      <c r="YT126" s="18"/>
      <c r="YU126" s="18"/>
      <c r="YV126" s="18"/>
      <c r="YW126" s="18"/>
      <c r="YX126" s="18"/>
      <c r="YY126" s="18"/>
      <c r="YZ126" s="18"/>
      <c r="ZA126" s="18"/>
      <c r="ZB126" s="18"/>
      <c r="ZC126" s="18"/>
      <c r="ZD126" s="18"/>
      <c r="ZE126" s="18"/>
      <c r="ZF126" s="18"/>
      <c r="ZG126" s="18"/>
      <c r="ZH126" s="18"/>
      <c r="ZI126" s="18"/>
      <c r="ZJ126" s="18"/>
      <c r="ZK126" s="18"/>
      <c r="ZL126" s="18"/>
      <c r="ZM126" s="18"/>
      <c r="ZN126" s="18"/>
      <c r="ZO126" s="18"/>
      <c r="ZP126" s="18"/>
      <c r="ZQ126" s="18"/>
      <c r="ZR126" s="18"/>
      <c r="ZS126" s="18"/>
      <c r="ZT126" s="18"/>
      <c r="ZU126" s="18"/>
      <c r="ZV126" s="18"/>
      <c r="ZW126" s="18"/>
      <c r="ZX126" s="18"/>
      <c r="ZY126" s="18"/>
      <c r="ZZ126" s="18"/>
      <c r="AAA126" s="18"/>
      <c r="AAB126" s="18"/>
      <c r="AAC126" s="18"/>
      <c r="AAD126" s="18"/>
      <c r="AAE126" s="18"/>
      <c r="AAF126" s="18"/>
      <c r="AAG126" s="18"/>
      <c r="AAH126" s="18"/>
      <c r="AAI126" s="18"/>
      <c r="AAJ126" s="18"/>
      <c r="AAK126" s="18"/>
      <c r="AAL126" s="18"/>
      <c r="AAM126" s="18"/>
      <c r="AAN126" s="18"/>
      <c r="AAO126" s="18"/>
      <c r="AAP126" s="18"/>
      <c r="AAQ126" s="18"/>
      <c r="AAR126" s="18"/>
      <c r="AAS126" s="18"/>
      <c r="AAT126" s="18"/>
      <c r="AAU126" s="18"/>
      <c r="AAV126" s="18"/>
      <c r="AAW126" s="18"/>
      <c r="AAX126" s="18"/>
      <c r="AAY126" s="18"/>
      <c r="AAZ126" s="18"/>
      <c r="ABA126" s="18"/>
      <c r="ABB126" s="18"/>
      <c r="ABC126" s="18"/>
      <c r="ABD126" s="18"/>
      <c r="ABE126" s="18"/>
      <c r="ABF126" s="18"/>
      <c r="ABG126" s="18"/>
      <c r="ABH126" s="18"/>
      <c r="ABI126" s="18"/>
      <c r="ABJ126" s="18"/>
      <c r="ABK126" s="18"/>
      <c r="ABL126" s="18"/>
      <c r="ABM126" s="18"/>
      <c r="ABN126" s="18"/>
      <c r="ABO126" s="18"/>
      <c r="ABP126" s="18"/>
      <c r="ABQ126" s="18"/>
      <c r="ABR126" s="18"/>
      <c r="ABS126" s="18"/>
      <c r="ABT126" s="18"/>
      <c r="ABU126" s="18"/>
      <c r="ABV126" s="18"/>
      <c r="ABW126" s="18"/>
      <c r="ABX126" s="18"/>
      <c r="ABY126" s="18"/>
      <c r="ABZ126" s="18"/>
      <c r="ACA126" s="18"/>
      <c r="ACB126" s="18"/>
      <c r="ACC126" s="18"/>
      <c r="ACD126" s="18"/>
      <c r="ACE126" s="18"/>
      <c r="ACF126" s="18"/>
      <c r="ACG126" s="18"/>
      <c r="ACH126" s="18"/>
      <c r="ACI126" s="18"/>
      <c r="ACJ126" s="18"/>
      <c r="ACK126" s="18"/>
      <c r="ACL126" s="18"/>
      <c r="ACM126" s="18"/>
      <c r="ACN126" s="18"/>
      <c r="ACO126" s="18"/>
      <c r="ACP126" s="18"/>
      <c r="ACQ126" s="18"/>
      <c r="ACR126" s="18"/>
      <c r="ACS126" s="18"/>
      <c r="ACT126" s="18"/>
      <c r="ACU126" s="18"/>
      <c r="ACV126" s="18"/>
      <c r="ACW126" s="18"/>
      <c r="ACX126" s="18"/>
      <c r="ACY126" s="18"/>
      <c r="ACZ126" s="18"/>
      <c r="ADA126" s="18"/>
      <c r="ADB126" s="18"/>
      <c r="ADC126" s="18"/>
      <c r="ADD126" s="18"/>
      <c r="ADE126" s="18"/>
      <c r="ADF126" s="18"/>
      <c r="ADG126" s="18"/>
      <c r="ADH126" s="18"/>
      <c r="ADI126" s="18"/>
      <c r="ADJ126" s="18"/>
      <c r="ADK126" s="18"/>
      <c r="ADL126" s="18"/>
      <c r="ADM126" s="18"/>
      <c r="ADN126" s="18"/>
      <c r="ADO126" s="18"/>
      <c r="ADP126" s="18"/>
      <c r="ADQ126" s="18"/>
      <c r="ADR126" s="18"/>
      <c r="ADS126" s="18"/>
      <c r="ADT126" s="18"/>
      <c r="ADU126" s="18"/>
      <c r="ADV126" s="18"/>
      <c r="ADW126" s="18"/>
      <c r="ADX126" s="18"/>
      <c r="ADY126" s="18"/>
      <c r="ADZ126" s="18"/>
      <c r="AEA126" s="18"/>
      <c r="AEB126" s="18"/>
      <c r="AEC126" s="18"/>
      <c r="AED126" s="18"/>
      <c r="AEE126" s="18"/>
      <c r="AEF126" s="18"/>
      <c r="AEG126" s="18"/>
      <c r="AEH126" s="18"/>
      <c r="AEI126" s="18"/>
      <c r="AEJ126" s="18"/>
      <c r="AEK126" s="18"/>
      <c r="AEL126" s="18"/>
      <c r="AEM126" s="18"/>
      <c r="AEN126" s="18"/>
      <c r="AEO126" s="18"/>
      <c r="AEP126" s="18"/>
      <c r="AEQ126" s="18"/>
      <c r="AER126" s="18"/>
      <c r="AES126" s="18"/>
      <c r="AET126" s="18"/>
      <c r="AEU126" s="18"/>
      <c r="AEV126" s="18"/>
      <c r="AEW126" s="18"/>
      <c r="AEX126" s="18"/>
      <c r="AEY126" s="18"/>
      <c r="AEZ126" s="18"/>
      <c r="AFA126" s="18"/>
      <c r="AFB126" s="18"/>
      <c r="AFC126" s="18"/>
      <c r="AFD126" s="18"/>
      <c r="AFE126" s="18"/>
      <c r="AFF126" s="18"/>
      <c r="AFG126" s="18"/>
      <c r="AFH126" s="18"/>
      <c r="AFI126" s="18"/>
      <c r="AFJ126" s="18"/>
      <c r="AFK126" s="18"/>
      <c r="AFL126" s="18"/>
      <c r="AFM126" s="18"/>
      <c r="AFN126" s="18"/>
      <c r="AFO126" s="18"/>
      <c r="AFP126" s="18"/>
      <c r="AFQ126" s="18"/>
      <c r="AFR126" s="18"/>
      <c r="AFS126" s="18"/>
      <c r="AFT126" s="18"/>
      <c r="AFU126" s="18"/>
      <c r="AFV126" s="18"/>
      <c r="AFW126" s="18"/>
      <c r="AFX126" s="18"/>
      <c r="AFY126" s="18"/>
      <c r="AFZ126" s="18"/>
      <c r="AGA126" s="18"/>
      <c r="AGB126" s="18"/>
      <c r="AGC126" s="18"/>
      <c r="AGD126" s="18"/>
      <c r="AGE126" s="18"/>
      <c r="AGF126" s="18"/>
      <c r="AGG126" s="18"/>
      <c r="AGH126" s="18"/>
      <c r="AGI126" s="18"/>
      <c r="AGJ126" s="18"/>
      <c r="AGK126" s="18"/>
      <c r="AGL126" s="18"/>
      <c r="AGM126" s="18"/>
      <c r="AGN126" s="18"/>
      <c r="AGO126" s="18"/>
      <c r="AGP126" s="18"/>
      <c r="AGQ126" s="18"/>
      <c r="AGR126" s="18"/>
      <c r="AGS126" s="18"/>
      <c r="AGT126" s="18"/>
      <c r="AGU126" s="18"/>
      <c r="AGV126" s="18"/>
      <c r="AGW126" s="18"/>
      <c r="AGX126" s="18"/>
      <c r="AGY126" s="18"/>
      <c r="AGZ126" s="18"/>
      <c r="AHA126" s="18"/>
      <c r="AHB126" s="18"/>
      <c r="AHC126" s="18"/>
      <c r="AHD126" s="18"/>
      <c r="AHE126" s="18"/>
      <c r="AHF126" s="18"/>
      <c r="AHG126" s="18"/>
      <c r="AHH126" s="18"/>
      <c r="AHI126" s="18"/>
      <c r="AHJ126" s="18"/>
      <c r="AHK126" s="18"/>
    </row>
    <row r="127" spans="1:895" s="165" customFormat="1">
      <c r="A127" s="17"/>
      <c r="B127" s="298"/>
      <c r="C127" s="375"/>
      <c r="D127" s="376"/>
      <c r="K127" s="167"/>
      <c r="L127" s="376"/>
      <c r="S127" s="167"/>
      <c r="T127" s="376"/>
      <c r="AA127" s="167"/>
      <c r="AB127" s="376"/>
      <c r="AF127" s="167"/>
      <c r="AG127" s="376"/>
      <c r="AN127" s="167"/>
      <c r="AO127" s="376"/>
      <c r="AP127" s="167"/>
      <c r="AQ127" s="174"/>
      <c r="AR127" s="296"/>
      <c r="AS127" s="174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  <c r="MC127" s="18"/>
      <c r="MD127" s="18"/>
      <c r="ME127" s="18"/>
      <c r="MF127" s="18"/>
      <c r="MG127" s="18"/>
      <c r="MH127" s="18"/>
      <c r="MI127" s="18"/>
      <c r="MJ127" s="18"/>
      <c r="MK127" s="18"/>
      <c r="ML127" s="18"/>
      <c r="MM127" s="18"/>
      <c r="MN127" s="18"/>
      <c r="MO127" s="18"/>
      <c r="MP127" s="18"/>
      <c r="MQ127" s="18"/>
      <c r="MR127" s="18"/>
      <c r="MS127" s="18"/>
      <c r="MT127" s="18"/>
      <c r="MU127" s="18"/>
      <c r="MV127" s="18"/>
      <c r="MW127" s="18"/>
      <c r="MX127" s="18"/>
      <c r="MY127" s="18"/>
      <c r="MZ127" s="18"/>
      <c r="NA127" s="18"/>
      <c r="NB127" s="18"/>
      <c r="NC127" s="18"/>
      <c r="ND127" s="18"/>
      <c r="NE127" s="18"/>
      <c r="NF127" s="18"/>
      <c r="NG127" s="18"/>
      <c r="NH127" s="18"/>
      <c r="NI127" s="18"/>
      <c r="NJ127" s="18"/>
      <c r="NK127" s="18"/>
      <c r="NL127" s="18"/>
      <c r="NM127" s="18"/>
      <c r="NN127" s="18"/>
      <c r="NO127" s="18"/>
      <c r="NP127" s="18"/>
      <c r="NQ127" s="18"/>
      <c r="NR127" s="18"/>
      <c r="NS127" s="18"/>
      <c r="NT127" s="18"/>
      <c r="NU127" s="18"/>
      <c r="NV127" s="18"/>
      <c r="NW127" s="18"/>
      <c r="NX127" s="18"/>
      <c r="NY127" s="18"/>
      <c r="NZ127" s="18"/>
      <c r="OA127" s="18"/>
      <c r="OB127" s="18"/>
      <c r="OC127" s="18"/>
      <c r="OD127" s="18"/>
      <c r="OE127" s="18"/>
      <c r="OF127" s="18"/>
      <c r="OG127" s="18"/>
      <c r="OH127" s="18"/>
      <c r="OI127" s="18"/>
      <c r="OJ127" s="18"/>
      <c r="OK127" s="18"/>
      <c r="OL127" s="18"/>
      <c r="OM127" s="18"/>
      <c r="ON127" s="18"/>
      <c r="OO127" s="18"/>
      <c r="OP127" s="18"/>
      <c r="OQ127" s="18"/>
      <c r="OR127" s="18"/>
      <c r="OS127" s="18"/>
      <c r="OT127" s="18"/>
      <c r="OU127" s="18"/>
      <c r="OV127" s="18"/>
      <c r="OW127" s="18"/>
      <c r="OX127" s="18"/>
      <c r="OY127" s="18"/>
      <c r="OZ127" s="18"/>
      <c r="PA127" s="18"/>
      <c r="PB127" s="18"/>
      <c r="PC127" s="18"/>
      <c r="PD127" s="18"/>
      <c r="PE127" s="18"/>
      <c r="PF127" s="18"/>
      <c r="PG127" s="18"/>
      <c r="PH127" s="18"/>
      <c r="PI127" s="18"/>
      <c r="PJ127" s="18"/>
      <c r="PK127" s="18"/>
      <c r="PL127" s="18"/>
      <c r="PM127" s="18"/>
      <c r="PN127" s="18"/>
      <c r="PO127" s="18"/>
      <c r="PP127" s="18"/>
      <c r="PQ127" s="18"/>
      <c r="PR127" s="18"/>
      <c r="PS127" s="18"/>
      <c r="PT127" s="18"/>
      <c r="PU127" s="18"/>
      <c r="PV127" s="18"/>
      <c r="PW127" s="18"/>
      <c r="PX127" s="18"/>
      <c r="PY127" s="18"/>
      <c r="PZ127" s="18"/>
      <c r="QA127" s="18"/>
      <c r="QB127" s="18"/>
      <c r="QC127" s="18"/>
      <c r="QD127" s="18"/>
      <c r="QE127" s="18"/>
      <c r="QF127" s="18"/>
      <c r="QG127" s="18"/>
      <c r="QH127" s="18"/>
      <c r="QI127" s="18"/>
      <c r="QJ127" s="18"/>
      <c r="QK127" s="18"/>
      <c r="QL127" s="18"/>
      <c r="QM127" s="18"/>
      <c r="QN127" s="18"/>
      <c r="QO127" s="18"/>
      <c r="QP127" s="18"/>
      <c r="QQ127" s="18"/>
      <c r="QR127" s="18"/>
      <c r="QS127" s="18"/>
      <c r="QT127" s="18"/>
      <c r="QU127" s="18"/>
      <c r="QV127" s="18"/>
      <c r="QW127" s="18"/>
      <c r="QX127" s="18"/>
      <c r="QY127" s="18"/>
      <c r="QZ127" s="18"/>
      <c r="RA127" s="18"/>
      <c r="RB127" s="18"/>
      <c r="RC127" s="18"/>
      <c r="RD127" s="18"/>
      <c r="RE127" s="18"/>
      <c r="RF127" s="18"/>
      <c r="RG127" s="18"/>
      <c r="RH127" s="18"/>
      <c r="RI127" s="18"/>
      <c r="RJ127" s="18"/>
      <c r="RK127" s="18"/>
      <c r="RL127" s="18"/>
      <c r="RM127" s="18"/>
      <c r="RN127" s="18"/>
      <c r="RO127" s="18"/>
      <c r="RP127" s="18"/>
      <c r="RQ127" s="18"/>
      <c r="RR127" s="18"/>
      <c r="RS127" s="18"/>
      <c r="RT127" s="18"/>
      <c r="RU127" s="18"/>
      <c r="RV127" s="18"/>
      <c r="RW127" s="18"/>
      <c r="RX127" s="18"/>
      <c r="RY127" s="18"/>
      <c r="RZ127" s="18"/>
      <c r="SA127" s="18"/>
      <c r="SB127" s="18"/>
      <c r="SC127" s="18"/>
      <c r="SD127" s="18"/>
      <c r="SE127" s="18"/>
      <c r="SF127" s="18"/>
      <c r="SG127" s="18"/>
      <c r="SH127" s="18"/>
      <c r="SI127" s="18"/>
      <c r="SJ127" s="18"/>
      <c r="SK127" s="18"/>
      <c r="SL127" s="18"/>
      <c r="SM127" s="18"/>
      <c r="SN127" s="18"/>
      <c r="SO127" s="18"/>
      <c r="SP127" s="18"/>
      <c r="SQ127" s="18"/>
      <c r="SR127" s="18"/>
      <c r="SS127" s="18"/>
      <c r="ST127" s="18"/>
      <c r="SU127" s="18"/>
      <c r="SV127" s="18"/>
      <c r="SW127" s="18"/>
      <c r="SX127" s="18"/>
      <c r="SY127" s="18"/>
      <c r="SZ127" s="18"/>
      <c r="TA127" s="18"/>
      <c r="TB127" s="18"/>
      <c r="TC127" s="18"/>
      <c r="TD127" s="18"/>
      <c r="TE127" s="18"/>
      <c r="TF127" s="18"/>
      <c r="TG127" s="18"/>
      <c r="TH127" s="18"/>
      <c r="TI127" s="18"/>
      <c r="TJ127" s="18"/>
      <c r="TK127" s="18"/>
      <c r="TL127" s="18"/>
      <c r="TM127" s="18"/>
      <c r="TN127" s="18"/>
      <c r="TO127" s="18"/>
      <c r="TP127" s="18"/>
      <c r="TQ127" s="18"/>
      <c r="TR127" s="18"/>
      <c r="TS127" s="18"/>
      <c r="TT127" s="18"/>
      <c r="TU127" s="18"/>
      <c r="TV127" s="18"/>
      <c r="TW127" s="18"/>
      <c r="TX127" s="18"/>
      <c r="TY127" s="18"/>
      <c r="TZ127" s="18"/>
      <c r="UA127" s="18"/>
      <c r="UB127" s="18"/>
      <c r="UC127" s="18"/>
      <c r="UD127" s="18"/>
      <c r="UE127" s="18"/>
      <c r="UF127" s="18"/>
      <c r="UG127" s="18"/>
      <c r="UH127" s="18"/>
      <c r="UI127" s="18"/>
      <c r="UJ127" s="18"/>
      <c r="UK127" s="18"/>
      <c r="UL127" s="18"/>
      <c r="UM127" s="18"/>
      <c r="UN127" s="18"/>
      <c r="UO127" s="18"/>
      <c r="UP127" s="18"/>
      <c r="UQ127" s="18"/>
      <c r="UR127" s="18"/>
      <c r="US127" s="18"/>
      <c r="UT127" s="18"/>
      <c r="UU127" s="18"/>
      <c r="UV127" s="18"/>
      <c r="UW127" s="18"/>
      <c r="UX127" s="18"/>
      <c r="UY127" s="18"/>
      <c r="UZ127" s="18"/>
      <c r="VA127" s="18"/>
      <c r="VB127" s="18"/>
      <c r="VC127" s="18"/>
      <c r="VD127" s="18"/>
      <c r="VE127" s="18"/>
      <c r="VF127" s="18"/>
      <c r="VG127" s="18"/>
      <c r="VH127" s="18"/>
      <c r="VI127" s="18"/>
      <c r="VJ127" s="18"/>
      <c r="VK127" s="18"/>
      <c r="VL127" s="18"/>
      <c r="VM127" s="18"/>
      <c r="VN127" s="18"/>
      <c r="VO127" s="18"/>
      <c r="VP127" s="18"/>
      <c r="VQ127" s="18"/>
      <c r="VR127" s="18"/>
      <c r="VS127" s="18"/>
      <c r="VT127" s="18"/>
      <c r="VU127" s="18"/>
      <c r="VV127" s="18"/>
      <c r="VW127" s="18"/>
      <c r="VX127" s="18"/>
      <c r="VY127" s="18"/>
      <c r="VZ127" s="18"/>
      <c r="WA127" s="18"/>
      <c r="WB127" s="18"/>
      <c r="WC127" s="18"/>
      <c r="WD127" s="18"/>
      <c r="WE127" s="18"/>
      <c r="WF127" s="18"/>
      <c r="WG127" s="18"/>
      <c r="WH127" s="18"/>
      <c r="WI127" s="18"/>
      <c r="WJ127" s="18"/>
      <c r="WK127" s="18"/>
      <c r="WL127" s="18"/>
      <c r="WM127" s="18"/>
      <c r="WN127" s="18"/>
      <c r="WO127" s="18"/>
      <c r="WP127" s="18"/>
      <c r="WQ127" s="18"/>
      <c r="WR127" s="18"/>
      <c r="WS127" s="18"/>
      <c r="WT127" s="18"/>
      <c r="WU127" s="18"/>
      <c r="WV127" s="18"/>
      <c r="WW127" s="18"/>
      <c r="WX127" s="18"/>
      <c r="WY127" s="18"/>
      <c r="WZ127" s="18"/>
      <c r="XA127" s="18"/>
      <c r="XB127" s="18"/>
      <c r="XC127" s="18"/>
      <c r="XD127" s="18"/>
      <c r="XE127" s="18"/>
      <c r="XF127" s="18"/>
      <c r="XG127" s="18"/>
      <c r="XH127" s="18"/>
      <c r="XI127" s="18"/>
      <c r="XJ127" s="18"/>
      <c r="XK127" s="18"/>
      <c r="XL127" s="18"/>
      <c r="XM127" s="18"/>
      <c r="XN127" s="18"/>
      <c r="XO127" s="18"/>
      <c r="XP127" s="18"/>
      <c r="XQ127" s="18"/>
      <c r="XR127" s="18"/>
      <c r="XS127" s="18"/>
      <c r="XT127" s="18"/>
      <c r="XU127" s="18"/>
      <c r="XV127" s="18"/>
      <c r="XW127" s="18"/>
      <c r="XX127" s="18"/>
      <c r="XY127" s="18"/>
      <c r="XZ127" s="18"/>
      <c r="YA127" s="18"/>
      <c r="YB127" s="18"/>
      <c r="YC127" s="18"/>
      <c r="YD127" s="18"/>
      <c r="YE127" s="18"/>
      <c r="YF127" s="18"/>
      <c r="YG127" s="18"/>
      <c r="YH127" s="18"/>
      <c r="YI127" s="18"/>
      <c r="YJ127" s="18"/>
      <c r="YK127" s="18"/>
      <c r="YL127" s="18"/>
      <c r="YM127" s="18"/>
      <c r="YN127" s="18"/>
      <c r="YO127" s="18"/>
      <c r="YP127" s="18"/>
      <c r="YQ127" s="18"/>
      <c r="YR127" s="18"/>
      <c r="YS127" s="18"/>
      <c r="YT127" s="18"/>
      <c r="YU127" s="18"/>
      <c r="YV127" s="18"/>
      <c r="YW127" s="18"/>
      <c r="YX127" s="18"/>
      <c r="YY127" s="18"/>
      <c r="YZ127" s="18"/>
      <c r="ZA127" s="18"/>
      <c r="ZB127" s="18"/>
      <c r="ZC127" s="18"/>
      <c r="ZD127" s="18"/>
      <c r="ZE127" s="18"/>
      <c r="ZF127" s="18"/>
      <c r="ZG127" s="18"/>
      <c r="ZH127" s="18"/>
      <c r="ZI127" s="18"/>
      <c r="ZJ127" s="18"/>
      <c r="ZK127" s="18"/>
      <c r="ZL127" s="18"/>
      <c r="ZM127" s="18"/>
      <c r="ZN127" s="18"/>
      <c r="ZO127" s="18"/>
      <c r="ZP127" s="18"/>
      <c r="ZQ127" s="18"/>
      <c r="ZR127" s="18"/>
      <c r="ZS127" s="18"/>
      <c r="ZT127" s="18"/>
      <c r="ZU127" s="18"/>
      <c r="ZV127" s="18"/>
      <c r="ZW127" s="18"/>
      <c r="ZX127" s="18"/>
      <c r="ZY127" s="18"/>
      <c r="ZZ127" s="18"/>
      <c r="AAA127" s="18"/>
      <c r="AAB127" s="18"/>
      <c r="AAC127" s="18"/>
      <c r="AAD127" s="18"/>
      <c r="AAE127" s="18"/>
      <c r="AAF127" s="18"/>
      <c r="AAG127" s="18"/>
      <c r="AAH127" s="18"/>
      <c r="AAI127" s="18"/>
      <c r="AAJ127" s="18"/>
      <c r="AAK127" s="18"/>
      <c r="AAL127" s="18"/>
      <c r="AAM127" s="18"/>
      <c r="AAN127" s="18"/>
      <c r="AAO127" s="18"/>
      <c r="AAP127" s="18"/>
      <c r="AAQ127" s="18"/>
      <c r="AAR127" s="18"/>
      <c r="AAS127" s="18"/>
      <c r="AAT127" s="18"/>
      <c r="AAU127" s="18"/>
      <c r="AAV127" s="18"/>
      <c r="AAW127" s="18"/>
      <c r="AAX127" s="18"/>
      <c r="AAY127" s="18"/>
      <c r="AAZ127" s="18"/>
      <c r="ABA127" s="18"/>
      <c r="ABB127" s="18"/>
      <c r="ABC127" s="18"/>
      <c r="ABD127" s="18"/>
      <c r="ABE127" s="18"/>
      <c r="ABF127" s="18"/>
      <c r="ABG127" s="18"/>
      <c r="ABH127" s="18"/>
      <c r="ABI127" s="18"/>
      <c r="ABJ127" s="18"/>
      <c r="ABK127" s="18"/>
      <c r="ABL127" s="18"/>
      <c r="ABM127" s="18"/>
      <c r="ABN127" s="18"/>
      <c r="ABO127" s="18"/>
      <c r="ABP127" s="18"/>
      <c r="ABQ127" s="18"/>
      <c r="ABR127" s="18"/>
      <c r="ABS127" s="18"/>
      <c r="ABT127" s="18"/>
      <c r="ABU127" s="18"/>
      <c r="ABV127" s="18"/>
      <c r="ABW127" s="18"/>
      <c r="ABX127" s="18"/>
      <c r="ABY127" s="18"/>
      <c r="ABZ127" s="18"/>
      <c r="ACA127" s="18"/>
      <c r="ACB127" s="18"/>
      <c r="ACC127" s="18"/>
      <c r="ACD127" s="18"/>
      <c r="ACE127" s="18"/>
      <c r="ACF127" s="18"/>
      <c r="ACG127" s="18"/>
      <c r="ACH127" s="18"/>
      <c r="ACI127" s="18"/>
      <c r="ACJ127" s="18"/>
      <c r="ACK127" s="18"/>
      <c r="ACL127" s="18"/>
      <c r="ACM127" s="18"/>
      <c r="ACN127" s="18"/>
      <c r="ACO127" s="18"/>
      <c r="ACP127" s="18"/>
      <c r="ACQ127" s="18"/>
      <c r="ACR127" s="18"/>
      <c r="ACS127" s="18"/>
      <c r="ACT127" s="18"/>
      <c r="ACU127" s="18"/>
      <c r="ACV127" s="18"/>
      <c r="ACW127" s="18"/>
      <c r="ACX127" s="18"/>
      <c r="ACY127" s="18"/>
      <c r="ACZ127" s="18"/>
      <c r="ADA127" s="18"/>
      <c r="ADB127" s="18"/>
      <c r="ADC127" s="18"/>
      <c r="ADD127" s="18"/>
      <c r="ADE127" s="18"/>
      <c r="ADF127" s="18"/>
      <c r="ADG127" s="18"/>
      <c r="ADH127" s="18"/>
      <c r="ADI127" s="18"/>
      <c r="ADJ127" s="18"/>
      <c r="ADK127" s="18"/>
      <c r="ADL127" s="18"/>
      <c r="ADM127" s="18"/>
      <c r="ADN127" s="18"/>
      <c r="ADO127" s="18"/>
      <c r="ADP127" s="18"/>
      <c r="ADQ127" s="18"/>
      <c r="ADR127" s="18"/>
      <c r="ADS127" s="18"/>
      <c r="ADT127" s="18"/>
      <c r="ADU127" s="18"/>
      <c r="ADV127" s="18"/>
      <c r="ADW127" s="18"/>
      <c r="ADX127" s="18"/>
      <c r="ADY127" s="18"/>
      <c r="ADZ127" s="18"/>
      <c r="AEA127" s="18"/>
      <c r="AEB127" s="18"/>
      <c r="AEC127" s="18"/>
      <c r="AED127" s="18"/>
      <c r="AEE127" s="18"/>
      <c r="AEF127" s="18"/>
      <c r="AEG127" s="18"/>
      <c r="AEH127" s="18"/>
      <c r="AEI127" s="18"/>
      <c r="AEJ127" s="18"/>
      <c r="AEK127" s="18"/>
      <c r="AEL127" s="18"/>
      <c r="AEM127" s="18"/>
      <c r="AEN127" s="18"/>
      <c r="AEO127" s="18"/>
      <c r="AEP127" s="18"/>
      <c r="AEQ127" s="18"/>
      <c r="AER127" s="18"/>
      <c r="AES127" s="18"/>
      <c r="AET127" s="18"/>
      <c r="AEU127" s="18"/>
      <c r="AEV127" s="18"/>
      <c r="AEW127" s="18"/>
      <c r="AEX127" s="18"/>
      <c r="AEY127" s="18"/>
      <c r="AEZ127" s="18"/>
      <c r="AFA127" s="18"/>
      <c r="AFB127" s="18"/>
      <c r="AFC127" s="18"/>
      <c r="AFD127" s="18"/>
      <c r="AFE127" s="18"/>
      <c r="AFF127" s="18"/>
      <c r="AFG127" s="18"/>
      <c r="AFH127" s="18"/>
      <c r="AFI127" s="18"/>
      <c r="AFJ127" s="18"/>
      <c r="AFK127" s="18"/>
      <c r="AFL127" s="18"/>
      <c r="AFM127" s="18"/>
      <c r="AFN127" s="18"/>
      <c r="AFO127" s="18"/>
      <c r="AFP127" s="18"/>
      <c r="AFQ127" s="18"/>
      <c r="AFR127" s="18"/>
      <c r="AFS127" s="18"/>
      <c r="AFT127" s="18"/>
      <c r="AFU127" s="18"/>
      <c r="AFV127" s="18"/>
      <c r="AFW127" s="18"/>
      <c r="AFX127" s="18"/>
      <c r="AFY127" s="18"/>
      <c r="AFZ127" s="18"/>
      <c r="AGA127" s="18"/>
      <c r="AGB127" s="18"/>
      <c r="AGC127" s="18"/>
      <c r="AGD127" s="18"/>
      <c r="AGE127" s="18"/>
      <c r="AGF127" s="18"/>
      <c r="AGG127" s="18"/>
      <c r="AGH127" s="18"/>
      <c r="AGI127" s="18"/>
      <c r="AGJ127" s="18"/>
      <c r="AGK127" s="18"/>
      <c r="AGL127" s="18"/>
      <c r="AGM127" s="18"/>
      <c r="AGN127" s="18"/>
      <c r="AGO127" s="18"/>
      <c r="AGP127" s="18"/>
      <c r="AGQ127" s="18"/>
      <c r="AGR127" s="18"/>
      <c r="AGS127" s="18"/>
      <c r="AGT127" s="18"/>
      <c r="AGU127" s="18"/>
      <c r="AGV127" s="18"/>
      <c r="AGW127" s="18"/>
      <c r="AGX127" s="18"/>
      <c r="AGY127" s="18"/>
      <c r="AGZ127" s="18"/>
      <c r="AHA127" s="18"/>
      <c r="AHB127" s="18"/>
      <c r="AHC127" s="18"/>
      <c r="AHD127" s="18"/>
      <c r="AHE127" s="18"/>
      <c r="AHF127" s="18"/>
      <c r="AHG127" s="18"/>
      <c r="AHH127" s="18"/>
      <c r="AHI127" s="18"/>
      <c r="AHJ127" s="18"/>
      <c r="AHK127" s="18"/>
    </row>
    <row r="128" spans="1:895" s="165" customFormat="1">
      <c r="A128" s="17"/>
      <c r="B128" s="298"/>
      <c r="C128" s="375"/>
      <c r="D128" s="376"/>
      <c r="K128" s="167"/>
      <c r="L128" s="376"/>
      <c r="S128" s="167"/>
      <c r="T128" s="376"/>
      <c r="AA128" s="167"/>
      <c r="AB128" s="376"/>
      <c r="AF128" s="167"/>
      <c r="AG128" s="376"/>
      <c r="AN128" s="167"/>
      <c r="AO128" s="376"/>
      <c r="AP128" s="167"/>
      <c r="AQ128" s="174"/>
      <c r="AR128" s="296"/>
      <c r="AS128" s="174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  <c r="MC128" s="18"/>
      <c r="MD128" s="18"/>
      <c r="ME128" s="18"/>
      <c r="MF128" s="18"/>
      <c r="MG128" s="18"/>
      <c r="MH128" s="18"/>
      <c r="MI128" s="18"/>
      <c r="MJ128" s="18"/>
      <c r="MK128" s="18"/>
      <c r="ML128" s="18"/>
      <c r="MM128" s="18"/>
      <c r="MN128" s="18"/>
      <c r="MO128" s="18"/>
      <c r="MP128" s="18"/>
      <c r="MQ128" s="18"/>
      <c r="MR128" s="18"/>
      <c r="MS128" s="18"/>
      <c r="MT128" s="18"/>
      <c r="MU128" s="18"/>
      <c r="MV128" s="18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  <c r="NM128" s="18"/>
      <c r="NN128" s="18"/>
      <c r="NO128" s="18"/>
      <c r="NP128" s="18"/>
      <c r="NQ128" s="18"/>
      <c r="NR128" s="18"/>
      <c r="NS128" s="18"/>
      <c r="NT128" s="18"/>
      <c r="NU128" s="18"/>
      <c r="NV128" s="18"/>
      <c r="NW128" s="18"/>
      <c r="NX128" s="18"/>
      <c r="NY128" s="18"/>
      <c r="NZ128" s="18"/>
      <c r="OA128" s="18"/>
      <c r="OB128" s="18"/>
      <c r="OC128" s="18"/>
      <c r="OD128" s="18"/>
      <c r="OE128" s="18"/>
      <c r="OF128" s="18"/>
      <c r="OG128" s="18"/>
      <c r="OH128" s="18"/>
      <c r="OI128" s="18"/>
      <c r="OJ128" s="18"/>
      <c r="OK128" s="18"/>
      <c r="OL128" s="18"/>
      <c r="OM128" s="18"/>
      <c r="ON128" s="18"/>
      <c r="OO128" s="18"/>
      <c r="OP128" s="18"/>
      <c r="OQ128" s="18"/>
      <c r="OR128" s="18"/>
      <c r="OS128" s="18"/>
      <c r="OT128" s="18"/>
      <c r="OU128" s="18"/>
      <c r="OV128" s="18"/>
      <c r="OW128" s="18"/>
      <c r="OX128" s="18"/>
      <c r="OY128" s="18"/>
      <c r="OZ128" s="18"/>
      <c r="PA128" s="18"/>
      <c r="PB128" s="18"/>
      <c r="PC128" s="18"/>
      <c r="PD128" s="18"/>
      <c r="PE128" s="18"/>
      <c r="PF128" s="18"/>
      <c r="PG128" s="18"/>
      <c r="PH128" s="18"/>
      <c r="PI128" s="18"/>
      <c r="PJ128" s="18"/>
      <c r="PK128" s="18"/>
      <c r="PL128" s="18"/>
      <c r="PM128" s="18"/>
      <c r="PN128" s="18"/>
      <c r="PO128" s="18"/>
      <c r="PP128" s="18"/>
      <c r="PQ128" s="18"/>
      <c r="PR128" s="18"/>
      <c r="PS128" s="18"/>
      <c r="PT128" s="18"/>
      <c r="PU128" s="18"/>
      <c r="PV128" s="18"/>
      <c r="PW128" s="18"/>
      <c r="PX128" s="18"/>
      <c r="PY128" s="18"/>
      <c r="PZ128" s="18"/>
      <c r="QA128" s="18"/>
      <c r="QB128" s="18"/>
      <c r="QC128" s="18"/>
      <c r="QD128" s="18"/>
      <c r="QE128" s="18"/>
      <c r="QF128" s="18"/>
      <c r="QG128" s="18"/>
      <c r="QH128" s="18"/>
      <c r="QI128" s="18"/>
      <c r="QJ128" s="18"/>
      <c r="QK128" s="18"/>
      <c r="QL128" s="18"/>
      <c r="QM128" s="18"/>
      <c r="QN128" s="18"/>
      <c r="QO128" s="18"/>
      <c r="QP128" s="18"/>
      <c r="QQ128" s="18"/>
      <c r="QR128" s="18"/>
      <c r="QS128" s="18"/>
      <c r="QT128" s="18"/>
      <c r="QU128" s="18"/>
      <c r="QV128" s="18"/>
      <c r="QW128" s="18"/>
      <c r="QX128" s="18"/>
      <c r="QY128" s="18"/>
      <c r="QZ128" s="18"/>
      <c r="RA128" s="18"/>
      <c r="RB128" s="18"/>
      <c r="RC128" s="18"/>
      <c r="RD128" s="18"/>
      <c r="RE128" s="18"/>
      <c r="RF128" s="18"/>
      <c r="RG128" s="18"/>
      <c r="RH128" s="18"/>
      <c r="RI128" s="18"/>
      <c r="RJ128" s="18"/>
      <c r="RK128" s="18"/>
      <c r="RL128" s="18"/>
      <c r="RM128" s="18"/>
      <c r="RN128" s="18"/>
      <c r="RO128" s="18"/>
      <c r="RP128" s="18"/>
      <c r="RQ128" s="18"/>
      <c r="RR128" s="18"/>
      <c r="RS128" s="18"/>
      <c r="RT128" s="18"/>
      <c r="RU128" s="18"/>
      <c r="RV128" s="18"/>
      <c r="RW128" s="18"/>
      <c r="RX128" s="18"/>
      <c r="RY128" s="18"/>
      <c r="RZ128" s="18"/>
      <c r="SA128" s="18"/>
      <c r="SB128" s="18"/>
      <c r="SC128" s="18"/>
      <c r="SD128" s="18"/>
      <c r="SE128" s="18"/>
      <c r="SF128" s="18"/>
      <c r="SG128" s="18"/>
      <c r="SH128" s="18"/>
      <c r="SI128" s="18"/>
      <c r="SJ128" s="18"/>
      <c r="SK128" s="18"/>
      <c r="SL128" s="18"/>
      <c r="SM128" s="18"/>
      <c r="SN128" s="18"/>
      <c r="SO128" s="18"/>
      <c r="SP128" s="18"/>
      <c r="SQ128" s="18"/>
      <c r="SR128" s="18"/>
      <c r="SS128" s="18"/>
      <c r="ST128" s="18"/>
      <c r="SU128" s="18"/>
      <c r="SV128" s="18"/>
      <c r="SW128" s="18"/>
      <c r="SX128" s="18"/>
      <c r="SY128" s="18"/>
      <c r="SZ128" s="18"/>
      <c r="TA128" s="18"/>
      <c r="TB128" s="18"/>
      <c r="TC128" s="18"/>
      <c r="TD128" s="18"/>
      <c r="TE128" s="18"/>
      <c r="TF128" s="18"/>
      <c r="TG128" s="18"/>
      <c r="TH128" s="18"/>
      <c r="TI128" s="18"/>
      <c r="TJ128" s="18"/>
      <c r="TK128" s="18"/>
      <c r="TL128" s="18"/>
      <c r="TM128" s="18"/>
      <c r="TN128" s="18"/>
      <c r="TO128" s="18"/>
      <c r="TP128" s="18"/>
      <c r="TQ128" s="18"/>
      <c r="TR128" s="18"/>
      <c r="TS128" s="18"/>
      <c r="TT128" s="18"/>
      <c r="TU128" s="18"/>
      <c r="TV128" s="18"/>
      <c r="TW128" s="18"/>
      <c r="TX128" s="18"/>
      <c r="TY128" s="18"/>
      <c r="TZ128" s="18"/>
      <c r="UA128" s="18"/>
      <c r="UB128" s="18"/>
      <c r="UC128" s="18"/>
      <c r="UD128" s="18"/>
      <c r="UE128" s="18"/>
      <c r="UF128" s="18"/>
      <c r="UG128" s="18"/>
      <c r="UH128" s="18"/>
      <c r="UI128" s="18"/>
      <c r="UJ128" s="18"/>
      <c r="UK128" s="18"/>
      <c r="UL128" s="18"/>
      <c r="UM128" s="18"/>
      <c r="UN128" s="18"/>
      <c r="UO128" s="18"/>
      <c r="UP128" s="18"/>
      <c r="UQ128" s="18"/>
      <c r="UR128" s="18"/>
      <c r="US128" s="18"/>
      <c r="UT128" s="18"/>
      <c r="UU128" s="18"/>
      <c r="UV128" s="18"/>
      <c r="UW128" s="18"/>
      <c r="UX128" s="18"/>
      <c r="UY128" s="18"/>
      <c r="UZ128" s="18"/>
      <c r="VA128" s="18"/>
      <c r="VB128" s="18"/>
      <c r="VC128" s="18"/>
      <c r="VD128" s="18"/>
      <c r="VE128" s="18"/>
      <c r="VF128" s="18"/>
      <c r="VG128" s="18"/>
      <c r="VH128" s="18"/>
      <c r="VI128" s="18"/>
      <c r="VJ128" s="18"/>
      <c r="VK128" s="18"/>
      <c r="VL128" s="18"/>
      <c r="VM128" s="18"/>
      <c r="VN128" s="18"/>
      <c r="VO128" s="18"/>
      <c r="VP128" s="18"/>
      <c r="VQ128" s="18"/>
      <c r="VR128" s="18"/>
      <c r="VS128" s="18"/>
      <c r="VT128" s="18"/>
      <c r="VU128" s="18"/>
      <c r="VV128" s="18"/>
      <c r="VW128" s="18"/>
      <c r="VX128" s="18"/>
      <c r="VY128" s="18"/>
      <c r="VZ128" s="18"/>
      <c r="WA128" s="18"/>
      <c r="WB128" s="18"/>
      <c r="WC128" s="18"/>
      <c r="WD128" s="18"/>
      <c r="WE128" s="18"/>
      <c r="WF128" s="18"/>
      <c r="WG128" s="18"/>
      <c r="WH128" s="18"/>
      <c r="WI128" s="18"/>
      <c r="WJ128" s="18"/>
      <c r="WK128" s="18"/>
      <c r="WL128" s="18"/>
      <c r="WM128" s="18"/>
      <c r="WN128" s="18"/>
      <c r="WO128" s="18"/>
      <c r="WP128" s="18"/>
      <c r="WQ128" s="18"/>
      <c r="WR128" s="18"/>
      <c r="WS128" s="18"/>
      <c r="WT128" s="18"/>
      <c r="WU128" s="18"/>
      <c r="WV128" s="18"/>
      <c r="WW128" s="18"/>
      <c r="WX128" s="18"/>
      <c r="WY128" s="18"/>
      <c r="WZ128" s="18"/>
      <c r="XA128" s="18"/>
      <c r="XB128" s="18"/>
      <c r="XC128" s="18"/>
      <c r="XD128" s="18"/>
      <c r="XE128" s="18"/>
      <c r="XF128" s="18"/>
      <c r="XG128" s="18"/>
      <c r="XH128" s="18"/>
      <c r="XI128" s="18"/>
      <c r="XJ128" s="18"/>
      <c r="XK128" s="18"/>
      <c r="XL128" s="18"/>
      <c r="XM128" s="18"/>
      <c r="XN128" s="18"/>
      <c r="XO128" s="18"/>
      <c r="XP128" s="18"/>
      <c r="XQ128" s="18"/>
      <c r="XR128" s="18"/>
      <c r="XS128" s="18"/>
      <c r="XT128" s="18"/>
      <c r="XU128" s="18"/>
      <c r="XV128" s="18"/>
      <c r="XW128" s="18"/>
      <c r="XX128" s="18"/>
      <c r="XY128" s="18"/>
      <c r="XZ128" s="18"/>
      <c r="YA128" s="18"/>
      <c r="YB128" s="18"/>
      <c r="YC128" s="18"/>
      <c r="YD128" s="18"/>
      <c r="YE128" s="18"/>
      <c r="YF128" s="18"/>
      <c r="YG128" s="18"/>
      <c r="YH128" s="18"/>
      <c r="YI128" s="18"/>
      <c r="YJ128" s="18"/>
      <c r="YK128" s="18"/>
      <c r="YL128" s="18"/>
      <c r="YM128" s="18"/>
      <c r="YN128" s="18"/>
      <c r="YO128" s="18"/>
      <c r="YP128" s="18"/>
      <c r="YQ128" s="18"/>
      <c r="YR128" s="18"/>
      <c r="YS128" s="18"/>
      <c r="YT128" s="18"/>
      <c r="YU128" s="18"/>
      <c r="YV128" s="18"/>
      <c r="YW128" s="18"/>
      <c r="YX128" s="18"/>
      <c r="YY128" s="18"/>
      <c r="YZ128" s="18"/>
      <c r="ZA128" s="18"/>
      <c r="ZB128" s="18"/>
      <c r="ZC128" s="18"/>
      <c r="ZD128" s="18"/>
      <c r="ZE128" s="18"/>
      <c r="ZF128" s="18"/>
      <c r="ZG128" s="18"/>
      <c r="ZH128" s="18"/>
      <c r="ZI128" s="18"/>
      <c r="ZJ128" s="18"/>
      <c r="ZK128" s="18"/>
      <c r="ZL128" s="18"/>
      <c r="ZM128" s="18"/>
      <c r="ZN128" s="18"/>
      <c r="ZO128" s="18"/>
      <c r="ZP128" s="18"/>
      <c r="ZQ128" s="18"/>
      <c r="ZR128" s="18"/>
      <c r="ZS128" s="18"/>
      <c r="ZT128" s="18"/>
      <c r="ZU128" s="18"/>
      <c r="ZV128" s="18"/>
      <c r="ZW128" s="18"/>
      <c r="ZX128" s="18"/>
      <c r="ZY128" s="18"/>
      <c r="ZZ128" s="18"/>
      <c r="AAA128" s="18"/>
      <c r="AAB128" s="18"/>
      <c r="AAC128" s="18"/>
      <c r="AAD128" s="18"/>
      <c r="AAE128" s="18"/>
      <c r="AAF128" s="18"/>
      <c r="AAG128" s="18"/>
      <c r="AAH128" s="18"/>
      <c r="AAI128" s="18"/>
      <c r="AAJ128" s="18"/>
      <c r="AAK128" s="18"/>
      <c r="AAL128" s="18"/>
      <c r="AAM128" s="18"/>
      <c r="AAN128" s="18"/>
      <c r="AAO128" s="18"/>
      <c r="AAP128" s="18"/>
      <c r="AAQ128" s="18"/>
      <c r="AAR128" s="18"/>
      <c r="AAS128" s="18"/>
      <c r="AAT128" s="18"/>
      <c r="AAU128" s="18"/>
      <c r="AAV128" s="18"/>
      <c r="AAW128" s="18"/>
      <c r="AAX128" s="18"/>
      <c r="AAY128" s="18"/>
      <c r="AAZ128" s="18"/>
      <c r="ABA128" s="18"/>
      <c r="ABB128" s="18"/>
      <c r="ABC128" s="18"/>
      <c r="ABD128" s="18"/>
      <c r="ABE128" s="18"/>
      <c r="ABF128" s="18"/>
      <c r="ABG128" s="18"/>
      <c r="ABH128" s="18"/>
      <c r="ABI128" s="18"/>
      <c r="ABJ128" s="18"/>
      <c r="ABK128" s="18"/>
      <c r="ABL128" s="18"/>
      <c r="ABM128" s="18"/>
      <c r="ABN128" s="18"/>
      <c r="ABO128" s="18"/>
      <c r="ABP128" s="18"/>
      <c r="ABQ128" s="18"/>
      <c r="ABR128" s="18"/>
      <c r="ABS128" s="18"/>
      <c r="ABT128" s="18"/>
      <c r="ABU128" s="18"/>
      <c r="ABV128" s="18"/>
      <c r="ABW128" s="18"/>
      <c r="ABX128" s="18"/>
      <c r="ABY128" s="18"/>
      <c r="ABZ128" s="18"/>
      <c r="ACA128" s="18"/>
      <c r="ACB128" s="18"/>
      <c r="ACC128" s="18"/>
      <c r="ACD128" s="18"/>
      <c r="ACE128" s="18"/>
      <c r="ACF128" s="18"/>
      <c r="ACG128" s="18"/>
      <c r="ACH128" s="18"/>
      <c r="ACI128" s="18"/>
      <c r="ACJ128" s="18"/>
      <c r="ACK128" s="18"/>
      <c r="ACL128" s="18"/>
      <c r="ACM128" s="18"/>
      <c r="ACN128" s="18"/>
      <c r="ACO128" s="18"/>
      <c r="ACP128" s="18"/>
      <c r="ACQ128" s="18"/>
      <c r="ACR128" s="18"/>
      <c r="ACS128" s="18"/>
      <c r="ACT128" s="18"/>
      <c r="ACU128" s="18"/>
      <c r="ACV128" s="18"/>
      <c r="ACW128" s="18"/>
      <c r="ACX128" s="18"/>
      <c r="ACY128" s="18"/>
      <c r="ACZ128" s="18"/>
      <c r="ADA128" s="18"/>
      <c r="ADB128" s="18"/>
      <c r="ADC128" s="18"/>
      <c r="ADD128" s="18"/>
      <c r="ADE128" s="18"/>
      <c r="ADF128" s="18"/>
      <c r="ADG128" s="18"/>
      <c r="ADH128" s="18"/>
      <c r="ADI128" s="18"/>
      <c r="ADJ128" s="18"/>
      <c r="ADK128" s="18"/>
      <c r="ADL128" s="18"/>
      <c r="ADM128" s="18"/>
      <c r="ADN128" s="18"/>
      <c r="ADO128" s="18"/>
      <c r="ADP128" s="18"/>
      <c r="ADQ128" s="18"/>
      <c r="ADR128" s="18"/>
      <c r="ADS128" s="18"/>
      <c r="ADT128" s="18"/>
      <c r="ADU128" s="18"/>
      <c r="ADV128" s="18"/>
      <c r="ADW128" s="18"/>
      <c r="ADX128" s="18"/>
      <c r="ADY128" s="18"/>
      <c r="ADZ128" s="18"/>
      <c r="AEA128" s="18"/>
      <c r="AEB128" s="18"/>
      <c r="AEC128" s="18"/>
      <c r="AED128" s="18"/>
      <c r="AEE128" s="18"/>
      <c r="AEF128" s="18"/>
      <c r="AEG128" s="18"/>
      <c r="AEH128" s="18"/>
      <c r="AEI128" s="18"/>
      <c r="AEJ128" s="18"/>
      <c r="AEK128" s="18"/>
      <c r="AEL128" s="18"/>
      <c r="AEM128" s="18"/>
      <c r="AEN128" s="18"/>
      <c r="AEO128" s="18"/>
      <c r="AEP128" s="18"/>
      <c r="AEQ128" s="18"/>
      <c r="AER128" s="18"/>
      <c r="AES128" s="18"/>
      <c r="AET128" s="18"/>
      <c r="AEU128" s="18"/>
      <c r="AEV128" s="18"/>
      <c r="AEW128" s="18"/>
      <c r="AEX128" s="18"/>
      <c r="AEY128" s="18"/>
      <c r="AEZ128" s="18"/>
      <c r="AFA128" s="18"/>
      <c r="AFB128" s="18"/>
      <c r="AFC128" s="18"/>
      <c r="AFD128" s="18"/>
      <c r="AFE128" s="18"/>
      <c r="AFF128" s="18"/>
      <c r="AFG128" s="18"/>
      <c r="AFH128" s="18"/>
      <c r="AFI128" s="18"/>
      <c r="AFJ128" s="18"/>
      <c r="AFK128" s="18"/>
      <c r="AFL128" s="18"/>
      <c r="AFM128" s="18"/>
      <c r="AFN128" s="18"/>
      <c r="AFO128" s="18"/>
      <c r="AFP128" s="18"/>
      <c r="AFQ128" s="18"/>
      <c r="AFR128" s="18"/>
      <c r="AFS128" s="18"/>
      <c r="AFT128" s="18"/>
      <c r="AFU128" s="18"/>
      <c r="AFV128" s="18"/>
      <c r="AFW128" s="18"/>
      <c r="AFX128" s="18"/>
      <c r="AFY128" s="18"/>
      <c r="AFZ128" s="18"/>
      <c r="AGA128" s="18"/>
      <c r="AGB128" s="18"/>
      <c r="AGC128" s="18"/>
      <c r="AGD128" s="18"/>
      <c r="AGE128" s="18"/>
      <c r="AGF128" s="18"/>
      <c r="AGG128" s="18"/>
      <c r="AGH128" s="18"/>
      <c r="AGI128" s="18"/>
      <c r="AGJ128" s="18"/>
      <c r="AGK128" s="18"/>
      <c r="AGL128" s="18"/>
      <c r="AGM128" s="18"/>
      <c r="AGN128" s="18"/>
      <c r="AGO128" s="18"/>
      <c r="AGP128" s="18"/>
      <c r="AGQ128" s="18"/>
      <c r="AGR128" s="18"/>
      <c r="AGS128" s="18"/>
      <c r="AGT128" s="18"/>
      <c r="AGU128" s="18"/>
      <c r="AGV128" s="18"/>
      <c r="AGW128" s="18"/>
      <c r="AGX128" s="18"/>
      <c r="AGY128" s="18"/>
      <c r="AGZ128" s="18"/>
      <c r="AHA128" s="18"/>
      <c r="AHB128" s="18"/>
      <c r="AHC128" s="18"/>
      <c r="AHD128" s="18"/>
      <c r="AHE128" s="18"/>
      <c r="AHF128" s="18"/>
      <c r="AHG128" s="18"/>
      <c r="AHH128" s="18"/>
      <c r="AHI128" s="18"/>
      <c r="AHJ128" s="18"/>
      <c r="AHK128" s="18"/>
    </row>
    <row r="129" spans="1:895" s="165" customFormat="1">
      <c r="A129" s="17"/>
      <c r="B129" s="298"/>
      <c r="C129" s="375"/>
      <c r="D129" s="376"/>
      <c r="K129" s="167"/>
      <c r="L129" s="376"/>
      <c r="S129" s="167"/>
      <c r="T129" s="376"/>
      <c r="AA129" s="167"/>
      <c r="AB129" s="376"/>
      <c r="AF129" s="167"/>
      <c r="AG129" s="376"/>
      <c r="AN129" s="167"/>
      <c r="AO129" s="376"/>
      <c r="AP129" s="167"/>
      <c r="AQ129" s="174"/>
      <c r="AR129" s="296"/>
      <c r="AS129" s="174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  <c r="PC129" s="18"/>
      <c r="PD129" s="18"/>
      <c r="PE129" s="18"/>
      <c r="PF129" s="18"/>
      <c r="PG129" s="18"/>
      <c r="PH129" s="18"/>
      <c r="PI129" s="18"/>
      <c r="PJ129" s="18"/>
      <c r="PK129" s="18"/>
      <c r="PL129" s="18"/>
      <c r="PM129" s="18"/>
      <c r="PN129" s="18"/>
      <c r="PO129" s="18"/>
      <c r="PP129" s="18"/>
      <c r="PQ129" s="18"/>
      <c r="PR129" s="18"/>
      <c r="PS129" s="18"/>
      <c r="PT129" s="18"/>
      <c r="PU129" s="18"/>
      <c r="PV129" s="18"/>
      <c r="PW129" s="18"/>
      <c r="PX129" s="18"/>
      <c r="PY129" s="18"/>
      <c r="PZ129" s="18"/>
      <c r="QA129" s="18"/>
      <c r="QB129" s="18"/>
      <c r="QC129" s="18"/>
      <c r="QD129" s="18"/>
      <c r="QE129" s="18"/>
      <c r="QF129" s="18"/>
      <c r="QG129" s="18"/>
      <c r="QH129" s="18"/>
      <c r="QI129" s="18"/>
      <c r="QJ129" s="18"/>
      <c r="QK129" s="18"/>
      <c r="QL129" s="18"/>
      <c r="QM129" s="18"/>
      <c r="QN129" s="18"/>
      <c r="QO129" s="18"/>
      <c r="QP129" s="18"/>
      <c r="QQ129" s="18"/>
      <c r="QR129" s="18"/>
      <c r="QS129" s="18"/>
      <c r="QT129" s="18"/>
      <c r="QU129" s="18"/>
      <c r="QV129" s="18"/>
      <c r="QW129" s="18"/>
      <c r="QX129" s="18"/>
      <c r="QY129" s="18"/>
      <c r="QZ129" s="18"/>
      <c r="RA129" s="18"/>
      <c r="RB129" s="18"/>
      <c r="RC129" s="18"/>
      <c r="RD129" s="18"/>
      <c r="RE129" s="18"/>
      <c r="RF129" s="18"/>
      <c r="RG129" s="18"/>
      <c r="RH129" s="18"/>
      <c r="RI129" s="18"/>
      <c r="RJ129" s="18"/>
      <c r="RK129" s="18"/>
      <c r="RL129" s="18"/>
      <c r="RM129" s="18"/>
      <c r="RN129" s="18"/>
      <c r="RO129" s="18"/>
      <c r="RP129" s="18"/>
      <c r="RQ129" s="18"/>
      <c r="RR129" s="18"/>
      <c r="RS129" s="18"/>
      <c r="RT129" s="18"/>
      <c r="RU129" s="18"/>
      <c r="RV129" s="18"/>
      <c r="RW129" s="18"/>
      <c r="RX129" s="18"/>
      <c r="RY129" s="18"/>
      <c r="RZ129" s="18"/>
      <c r="SA129" s="18"/>
      <c r="SB129" s="18"/>
      <c r="SC129" s="18"/>
      <c r="SD129" s="18"/>
      <c r="SE129" s="18"/>
      <c r="SF129" s="18"/>
      <c r="SG129" s="18"/>
      <c r="SH129" s="18"/>
      <c r="SI129" s="18"/>
      <c r="SJ129" s="18"/>
      <c r="SK129" s="18"/>
      <c r="SL129" s="18"/>
      <c r="SM129" s="18"/>
      <c r="SN129" s="18"/>
      <c r="SO129" s="18"/>
      <c r="SP129" s="18"/>
      <c r="SQ129" s="18"/>
      <c r="SR129" s="18"/>
      <c r="SS129" s="18"/>
      <c r="ST129" s="18"/>
      <c r="SU129" s="18"/>
      <c r="SV129" s="18"/>
      <c r="SW129" s="18"/>
      <c r="SX129" s="18"/>
      <c r="SY129" s="18"/>
      <c r="SZ129" s="18"/>
      <c r="TA129" s="18"/>
      <c r="TB129" s="18"/>
      <c r="TC129" s="18"/>
      <c r="TD129" s="18"/>
      <c r="TE129" s="18"/>
      <c r="TF129" s="18"/>
      <c r="TG129" s="18"/>
      <c r="TH129" s="18"/>
      <c r="TI129" s="18"/>
      <c r="TJ129" s="18"/>
      <c r="TK129" s="18"/>
      <c r="TL129" s="18"/>
      <c r="TM129" s="18"/>
      <c r="TN129" s="18"/>
      <c r="TO129" s="18"/>
      <c r="TP129" s="18"/>
      <c r="TQ129" s="18"/>
      <c r="TR129" s="18"/>
      <c r="TS129" s="18"/>
      <c r="TT129" s="18"/>
      <c r="TU129" s="18"/>
      <c r="TV129" s="18"/>
      <c r="TW129" s="18"/>
      <c r="TX129" s="18"/>
      <c r="TY129" s="18"/>
      <c r="TZ129" s="18"/>
      <c r="UA129" s="18"/>
      <c r="UB129" s="18"/>
      <c r="UC129" s="18"/>
      <c r="UD129" s="18"/>
      <c r="UE129" s="18"/>
      <c r="UF129" s="18"/>
      <c r="UG129" s="18"/>
      <c r="UH129" s="18"/>
      <c r="UI129" s="18"/>
      <c r="UJ129" s="18"/>
      <c r="UK129" s="18"/>
      <c r="UL129" s="18"/>
      <c r="UM129" s="18"/>
      <c r="UN129" s="18"/>
      <c r="UO129" s="18"/>
      <c r="UP129" s="18"/>
      <c r="UQ129" s="18"/>
      <c r="UR129" s="18"/>
      <c r="US129" s="18"/>
      <c r="UT129" s="18"/>
      <c r="UU129" s="18"/>
      <c r="UV129" s="18"/>
      <c r="UW129" s="18"/>
      <c r="UX129" s="18"/>
      <c r="UY129" s="18"/>
      <c r="UZ129" s="18"/>
      <c r="VA129" s="18"/>
      <c r="VB129" s="18"/>
      <c r="VC129" s="18"/>
      <c r="VD129" s="18"/>
      <c r="VE129" s="18"/>
      <c r="VF129" s="18"/>
      <c r="VG129" s="18"/>
      <c r="VH129" s="18"/>
      <c r="VI129" s="18"/>
      <c r="VJ129" s="18"/>
      <c r="VK129" s="18"/>
      <c r="VL129" s="18"/>
      <c r="VM129" s="18"/>
      <c r="VN129" s="18"/>
      <c r="VO129" s="18"/>
      <c r="VP129" s="18"/>
      <c r="VQ129" s="18"/>
      <c r="VR129" s="18"/>
      <c r="VS129" s="18"/>
      <c r="VT129" s="18"/>
      <c r="VU129" s="18"/>
      <c r="VV129" s="18"/>
      <c r="VW129" s="18"/>
      <c r="VX129" s="18"/>
      <c r="VY129" s="18"/>
      <c r="VZ129" s="18"/>
      <c r="WA129" s="18"/>
      <c r="WB129" s="18"/>
      <c r="WC129" s="18"/>
      <c r="WD129" s="18"/>
      <c r="WE129" s="18"/>
      <c r="WF129" s="18"/>
      <c r="WG129" s="18"/>
      <c r="WH129" s="18"/>
      <c r="WI129" s="18"/>
      <c r="WJ129" s="18"/>
      <c r="WK129" s="18"/>
      <c r="WL129" s="18"/>
      <c r="WM129" s="18"/>
      <c r="WN129" s="18"/>
      <c r="WO129" s="18"/>
      <c r="WP129" s="18"/>
      <c r="WQ129" s="18"/>
      <c r="WR129" s="18"/>
      <c r="WS129" s="18"/>
      <c r="WT129" s="18"/>
      <c r="WU129" s="18"/>
      <c r="WV129" s="18"/>
      <c r="WW129" s="18"/>
      <c r="WX129" s="18"/>
      <c r="WY129" s="18"/>
      <c r="WZ129" s="18"/>
      <c r="XA129" s="18"/>
      <c r="XB129" s="18"/>
      <c r="XC129" s="18"/>
      <c r="XD129" s="18"/>
      <c r="XE129" s="18"/>
      <c r="XF129" s="18"/>
      <c r="XG129" s="18"/>
      <c r="XH129" s="18"/>
      <c r="XI129" s="18"/>
      <c r="XJ129" s="18"/>
      <c r="XK129" s="18"/>
      <c r="XL129" s="18"/>
      <c r="XM129" s="18"/>
      <c r="XN129" s="18"/>
      <c r="XO129" s="18"/>
      <c r="XP129" s="18"/>
      <c r="XQ129" s="18"/>
      <c r="XR129" s="18"/>
      <c r="XS129" s="18"/>
      <c r="XT129" s="18"/>
      <c r="XU129" s="18"/>
      <c r="XV129" s="18"/>
      <c r="XW129" s="18"/>
      <c r="XX129" s="18"/>
      <c r="XY129" s="18"/>
      <c r="XZ129" s="18"/>
      <c r="YA129" s="18"/>
      <c r="YB129" s="18"/>
      <c r="YC129" s="18"/>
      <c r="YD129" s="18"/>
      <c r="YE129" s="18"/>
      <c r="YF129" s="18"/>
      <c r="YG129" s="18"/>
      <c r="YH129" s="18"/>
      <c r="YI129" s="18"/>
      <c r="YJ129" s="18"/>
      <c r="YK129" s="18"/>
      <c r="YL129" s="18"/>
      <c r="YM129" s="18"/>
      <c r="YN129" s="18"/>
      <c r="YO129" s="18"/>
      <c r="YP129" s="18"/>
      <c r="YQ129" s="18"/>
      <c r="YR129" s="18"/>
      <c r="YS129" s="18"/>
      <c r="YT129" s="18"/>
      <c r="YU129" s="18"/>
      <c r="YV129" s="18"/>
      <c r="YW129" s="18"/>
      <c r="YX129" s="18"/>
      <c r="YY129" s="18"/>
      <c r="YZ129" s="18"/>
      <c r="ZA129" s="18"/>
      <c r="ZB129" s="18"/>
      <c r="ZC129" s="18"/>
      <c r="ZD129" s="18"/>
      <c r="ZE129" s="18"/>
      <c r="ZF129" s="18"/>
      <c r="ZG129" s="18"/>
      <c r="ZH129" s="18"/>
      <c r="ZI129" s="18"/>
      <c r="ZJ129" s="18"/>
      <c r="ZK129" s="18"/>
      <c r="ZL129" s="18"/>
      <c r="ZM129" s="18"/>
      <c r="ZN129" s="18"/>
      <c r="ZO129" s="18"/>
      <c r="ZP129" s="18"/>
      <c r="ZQ129" s="18"/>
      <c r="ZR129" s="18"/>
      <c r="ZS129" s="18"/>
      <c r="ZT129" s="18"/>
      <c r="ZU129" s="18"/>
      <c r="ZV129" s="18"/>
      <c r="ZW129" s="18"/>
      <c r="ZX129" s="18"/>
      <c r="ZY129" s="18"/>
      <c r="ZZ129" s="18"/>
      <c r="AAA129" s="18"/>
      <c r="AAB129" s="18"/>
      <c r="AAC129" s="18"/>
      <c r="AAD129" s="18"/>
      <c r="AAE129" s="18"/>
      <c r="AAF129" s="18"/>
      <c r="AAG129" s="18"/>
      <c r="AAH129" s="18"/>
      <c r="AAI129" s="18"/>
      <c r="AAJ129" s="18"/>
      <c r="AAK129" s="18"/>
      <c r="AAL129" s="18"/>
      <c r="AAM129" s="18"/>
      <c r="AAN129" s="18"/>
      <c r="AAO129" s="18"/>
      <c r="AAP129" s="18"/>
      <c r="AAQ129" s="18"/>
      <c r="AAR129" s="18"/>
      <c r="AAS129" s="18"/>
      <c r="AAT129" s="18"/>
      <c r="AAU129" s="18"/>
      <c r="AAV129" s="18"/>
      <c r="AAW129" s="18"/>
      <c r="AAX129" s="18"/>
      <c r="AAY129" s="18"/>
      <c r="AAZ129" s="18"/>
      <c r="ABA129" s="18"/>
      <c r="ABB129" s="18"/>
      <c r="ABC129" s="18"/>
      <c r="ABD129" s="18"/>
      <c r="ABE129" s="18"/>
      <c r="ABF129" s="18"/>
      <c r="ABG129" s="18"/>
      <c r="ABH129" s="18"/>
      <c r="ABI129" s="18"/>
      <c r="ABJ129" s="18"/>
      <c r="ABK129" s="18"/>
      <c r="ABL129" s="18"/>
      <c r="ABM129" s="18"/>
      <c r="ABN129" s="18"/>
      <c r="ABO129" s="18"/>
      <c r="ABP129" s="18"/>
      <c r="ABQ129" s="18"/>
      <c r="ABR129" s="18"/>
      <c r="ABS129" s="18"/>
      <c r="ABT129" s="18"/>
      <c r="ABU129" s="18"/>
      <c r="ABV129" s="18"/>
      <c r="ABW129" s="18"/>
      <c r="ABX129" s="18"/>
      <c r="ABY129" s="18"/>
      <c r="ABZ129" s="18"/>
      <c r="ACA129" s="18"/>
      <c r="ACB129" s="18"/>
      <c r="ACC129" s="18"/>
      <c r="ACD129" s="18"/>
      <c r="ACE129" s="18"/>
      <c r="ACF129" s="18"/>
      <c r="ACG129" s="18"/>
      <c r="ACH129" s="18"/>
      <c r="ACI129" s="18"/>
      <c r="ACJ129" s="18"/>
      <c r="ACK129" s="18"/>
      <c r="ACL129" s="18"/>
      <c r="ACM129" s="18"/>
      <c r="ACN129" s="18"/>
      <c r="ACO129" s="18"/>
      <c r="ACP129" s="18"/>
      <c r="ACQ129" s="18"/>
      <c r="ACR129" s="18"/>
      <c r="ACS129" s="18"/>
      <c r="ACT129" s="18"/>
      <c r="ACU129" s="18"/>
      <c r="ACV129" s="18"/>
      <c r="ACW129" s="18"/>
      <c r="ACX129" s="18"/>
      <c r="ACY129" s="18"/>
      <c r="ACZ129" s="18"/>
      <c r="ADA129" s="18"/>
      <c r="ADB129" s="18"/>
      <c r="ADC129" s="18"/>
      <c r="ADD129" s="18"/>
      <c r="ADE129" s="18"/>
      <c r="ADF129" s="18"/>
      <c r="ADG129" s="18"/>
      <c r="ADH129" s="18"/>
      <c r="ADI129" s="18"/>
      <c r="ADJ129" s="18"/>
      <c r="ADK129" s="18"/>
      <c r="ADL129" s="18"/>
      <c r="ADM129" s="18"/>
      <c r="ADN129" s="18"/>
      <c r="ADO129" s="18"/>
      <c r="ADP129" s="18"/>
      <c r="ADQ129" s="18"/>
      <c r="ADR129" s="18"/>
      <c r="ADS129" s="18"/>
      <c r="ADT129" s="18"/>
      <c r="ADU129" s="18"/>
      <c r="ADV129" s="18"/>
      <c r="ADW129" s="18"/>
      <c r="ADX129" s="18"/>
      <c r="ADY129" s="18"/>
      <c r="ADZ129" s="18"/>
      <c r="AEA129" s="18"/>
      <c r="AEB129" s="18"/>
      <c r="AEC129" s="18"/>
      <c r="AED129" s="18"/>
      <c r="AEE129" s="18"/>
      <c r="AEF129" s="18"/>
      <c r="AEG129" s="18"/>
      <c r="AEH129" s="18"/>
      <c r="AEI129" s="18"/>
      <c r="AEJ129" s="18"/>
      <c r="AEK129" s="18"/>
      <c r="AEL129" s="18"/>
      <c r="AEM129" s="18"/>
      <c r="AEN129" s="18"/>
      <c r="AEO129" s="18"/>
      <c r="AEP129" s="18"/>
      <c r="AEQ129" s="18"/>
      <c r="AER129" s="18"/>
      <c r="AES129" s="18"/>
      <c r="AET129" s="18"/>
      <c r="AEU129" s="18"/>
      <c r="AEV129" s="18"/>
      <c r="AEW129" s="18"/>
      <c r="AEX129" s="18"/>
      <c r="AEY129" s="18"/>
      <c r="AEZ129" s="18"/>
      <c r="AFA129" s="18"/>
      <c r="AFB129" s="18"/>
      <c r="AFC129" s="18"/>
      <c r="AFD129" s="18"/>
      <c r="AFE129" s="18"/>
      <c r="AFF129" s="18"/>
      <c r="AFG129" s="18"/>
      <c r="AFH129" s="18"/>
      <c r="AFI129" s="18"/>
      <c r="AFJ129" s="18"/>
      <c r="AFK129" s="18"/>
      <c r="AFL129" s="18"/>
      <c r="AFM129" s="18"/>
      <c r="AFN129" s="18"/>
      <c r="AFO129" s="18"/>
      <c r="AFP129" s="18"/>
      <c r="AFQ129" s="18"/>
      <c r="AFR129" s="18"/>
      <c r="AFS129" s="18"/>
      <c r="AFT129" s="18"/>
      <c r="AFU129" s="18"/>
      <c r="AFV129" s="18"/>
      <c r="AFW129" s="18"/>
      <c r="AFX129" s="18"/>
      <c r="AFY129" s="18"/>
      <c r="AFZ129" s="18"/>
      <c r="AGA129" s="18"/>
      <c r="AGB129" s="18"/>
      <c r="AGC129" s="18"/>
      <c r="AGD129" s="18"/>
      <c r="AGE129" s="18"/>
      <c r="AGF129" s="18"/>
      <c r="AGG129" s="18"/>
      <c r="AGH129" s="18"/>
      <c r="AGI129" s="18"/>
      <c r="AGJ129" s="18"/>
      <c r="AGK129" s="18"/>
      <c r="AGL129" s="18"/>
      <c r="AGM129" s="18"/>
      <c r="AGN129" s="18"/>
      <c r="AGO129" s="18"/>
      <c r="AGP129" s="18"/>
      <c r="AGQ129" s="18"/>
      <c r="AGR129" s="18"/>
      <c r="AGS129" s="18"/>
      <c r="AGT129" s="18"/>
      <c r="AGU129" s="18"/>
      <c r="AGV129" s="18"/>
      <c r="AGW129" s="18"/>
      <c r="AGX129" s="18"/>
      <c r="AGY129" s="18"/>
      <c r="AGZ129" s="18"/>
      <c r="AHA129" s="18"/>
      <c r="AHB129" s="18"/>
      <c r="AHC129" s="18"/>
      <c r="AHD129" s="18"/>
      <c r="AHE129" s="18"/>
      <c r="AHF129" s="18"/>
      <c r="AHG129" s="18"/>
      <c r="AHH129" s="18"/>
      <c r="AHI129" s="18"/>
      <c r="AHJ129" s="18"/>
      <c r="AHK129" s="18"/>
    </row>
    <row r="130" spans="1:895" s="165" customFormat="1">
      <c r="A130" s="17"/>
      <c r="B130" s="298"/>
      <c r="C130" s="375"/>
      <c r="D130" s="376"/>
      <c r="K130" s="167"/>
      <c r="L130" s="376"/>
      <c r="S130" s="167"/>
      <c r="T130" s="376"/>
      <c r="AA130" s="167"/>
      <c r="AB130" s="376"/>
      <c r="AF130" s="167"/>
      <c r="AG130" s="376"/>
      <c r="AN130" s="167"/>
      <c r="AO130" s="376"/>
      <c r="AP130" s="167"/>
      <c r="AQ130" s="174"/>
      <c r="AR130" s="296"/>
      <c r="AS130" s="174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  <c r="MC130" s="18"/>
      <c r="MD130" s="18"/>
      <c r="ME130" s="18"/>
      <c r="MF130" s="18"/>
      <c r="MG130" s="18"/>
      <c r="MH130" s="18"/>
      <c r="MI130" s="18"/>
      <c r="MJ130" s="18"/>
      <c r="MK130" s="18"/>
      <c r="ML130" s="18"/>
      <c r="MM130" s="18"/>
      <c r="MN130" s="18"/>
      <c r="MO130" s="18"/>
      <c r="MP130" s="18"/>
      <c r="MQ130" s="18"/>
      <c r="MR130" s="18"/>
      <c r="MS130" s="18"/>
      <c r="MT130" s="18"/>
      <c r="MU130" s="18"/>
      <c r="MV130" s="18"/>
      <c r="MW130" s="18"/>
      <c r="MX130" s="18"/>
      <c r="MY130" s="18"/>
      <c r="MZ130" s="18"/>
      <c r="NA130" s="18"/>
      <c r="NB130" s="18"/>
      <c r="NC130" s="18"/>
      <c r="ND130" s="18"/>
      <c r="NE130" s="18"/>
      <c r="NF130" s="18"/>
      <c r="NG130" s="18"/>
      <c r="NH130" s="18"/>
      <c r="NI130" s="18"/>
      <c r="NJ130" s="18"/>
      <c r="NK130" s="18"/>
      <c r="NL130" s="18"/>
      <c r="NM130" s="18"/>
      <c r="NN130" s="18"/>
      <c r="NO130" s="18"/>
      <c r="NP130" s="18"/>
      <c r="NQ130" s="18"/>
      <c r="NR130" s="18"/>
      <c r="NS130" s="18"/>
      <c r="NT130" s="18"/>
      <c r="NU130" s="18"/>
      <c r="NV130" s="18"/>
      <c r="NW130" s="18"/>
      <c r="NX130" s="18"/>
      <c r="NY130" s="18"/>
      <c r="NZ130" s="18"/>
      <c r="OA130" s="18"/>
      <c r="OB130" s="18"/>
      <c r="OC130" s="18"/>
      <c r="OD130" s="18"/>
      <c r="OE130" s="18"/>
      <c r="OF130" s="18"/>
      <c r="OG130" s="18"/>
      <c r="OH130" s="18"/>
      <c r="OI130" s="18"/>
      <c r="OJ130" s="18"/>
      <c r="OK130" s="18"/>
      <c r="OL130" s="18"/>
      <c r="OM130" s="18"/>
      <c r="ON130" s="18"/>
      <c r="OO130" s="18"/>
      <c r="OP130" s="18"/>
      <c r="OQ130" s="18"/>
      <c r="OR130" s="18"/>
      <c r="OS130" s="18"/>
      <c r="OT130" s="18"/>
      <c r="OU130" s="18"/>
      <c r="OV130" s="18"/>
      <c r="OW130" s="18"/>
      <c r="OX130" s="18"/>
      <c r="OY130" s="18"/>
      <c r="OZ130" s="18"/>
      <c r="PA130" s="18"/>
      <c r="PB130" s="18"/>
      <c r="PC130" s="18"/>
      <c r="PD130" s="18"/>
      <c r="PE130" s="18"/>
      <c r="PF130" s="18"/>
      <c r="PG130" s="18"/>
      <c r="PH130" s="18"/>
      <c r="PI130" s="18"/>
      <c r="PJ130" s="18"/>
      <c r="PK130" s="18"/>
      <c r="PL130" s="18"/>
      <c r="PM130" s="18"/>
      <c r="PN130" s="18"/>
      <c r="PO130" s="18"/>
      <c r="PP130" s="18"/>
      <c r="PQ130" s="18"/>
      <c r="PR130" s="18"/>
      <c r="PS130" s="18"/>
      <c r="PT130" s="18"/>
      <c r="PU130" s="18"/>
      <c r="PV130" s="18"/>
      <c r="PW130" s="18"/>
      <c r="PX130" s="18"/>
      <c r="PY130" s="18"/>
      <c r="PZ130" s="18"/>
      <c r="QA130" s="18"/>
      <c r="QB130" s="18"/>
      <c r="QC130" s="18"/>
      <c r="QD130" s="18"/>
      <c r="QE130" s="18"/>
      <c r="QF130" s="18"/>
      <c r="QG130" s="18"/>
      <c r="QH130" s="18"/>
      <c r="QI130" s="18"/>
      <c r="QJ130" s="18"/>
      <c r="QK130" s="18"/>
      <c r="QL130" s="18"/>
      <c r="QM130" s="18"/>
      <c r="QN130" s="18"/>
      <c r="QO130" s="18"/>
      <c r="QP130" s="18"/>
      <c r="QQ130" s="18"/>
      <c r="QR130" s="18"/>
      <c r="QS130" s="18"/>
      <c r="QT130" s="18"/>
      <c r="QU130" s="18"/>
      <c r="QV130" s="18"/>
      <c r="QW130" s="18"/>
      <c r="QX130" s="18"/>
      <c r="QY130" s="18"/>
      <c r="QZ130" s="18"/>
      <c r="RA130" s="18"/>
      <c r="RB130" s="18"/>
      <c r="RC130" s="18"/>
      <c r="RD130" s="18"/>
      <c r="RE130" s="18"/>
      <c r="RF130" s="18"/>
      <c r="RG130" s="18"/>
      <c r="RH130" s="18"/>
      <c r="RI130" s="18"/>
      <c r="RJ130" s="18"/>
      <c r="RK130" s="18"/>
      <c r="RL130" s="18"/>
      <c r="RM130" s="18"/>
      <c r="RN130" s="18"/>
      <c r="RO130" s="18"/>
      <c r="RP130" s="18"/>
      <c r="RQ130" s="18"/>
      <c r="RR130" s="18"/>
      <c r="RS130" s="18"/>
      <c r="RT130" s="18"/>
      <c r="RU130" s="18"/>
      <c r="RV130" s="18"/>
      <c r="RW130" s="18"/>
      <c r="RX130" s="18"/>
      <c r="RY130" s="18"/>
      <c r="RZ130" s="18"/>
      <c r="SA130" s="18"/>
      <c r="SB130" s="18"/>
      <c r="SC130" s="18"/>
      <c r="SD130" s="18"/>
      <c r="SE130" s="18"/>
      <c r="SF130" s="18"/>
      <c r="SG130" s="18"/>
      <c r="SH130" s="18"/>
      <c r="SI130" s="18"/>
      <c r="SJ130" s="18"/>
      <c r="SK130" s="18"/>
      <c r="SL130" s="18"/>
      <c r="SM130" s="18"/>
      <c r="SN130" s="18"/>
      <c r="SO130" s="18"/>
      <c r="SP130" s="18"/>
      <c r="SQ130" s="18"/>
      <c r="SR130" s="18"/>
      <c r="SS130" s="18"/>
      <c r="ST130" s="18"/>
      <c r="SU130" s="18"/>
      <c r="SV130" s="18"/>
      <c r="SW130" s="18"/>
      <c r="SX130" s="18"/>
      <c r="SY130" s="18"/>
      <c r="SZ130" s="18"/>
      <c r="TA130" s="18"/>
      <c r="TB130" s="18"/>
      <c r="TC130" s="18"/>
      <c r="TD130" s="18"/>
      <c r="TE130" s="18"/>
      <c r="TF130" s="18"/>
      <c r="TG130" s="18"/>
      <c r="TH130" s="18"/>
      <c r="TI130" s="18"/>
      <c r="TJ130" s="18"/>
      <c r="TK130" s="18"/>
      <c r="TL130" s="18"/>
      <c r="TM130" s="18"/>
      <c r="TN130" s="18"/>
      <c r="TO130" s="18"/>
      <c r="TP130" s="18"/>
      <c r="TQ130" s="18"/>
      <c r="TR130" s="18"/>
      <c r="TS130" s="18"/>
      <c r="TT130" s="18"/>
      <c r="TU130" s="18"/>
      <c r="TV130" s="18"/>
      <c r="TW130" s="18"/>
      <c r="TX130" s="18"/>
      <c r="TY130" s="18"/>
      <c r="TZ130" s="18"/>
      <c r="UA130" s="18"/>
      <c r="UB130" s="18"/>
      <c r="UC130" s="18"/>
      <c r="UD130" s="18"/>
      <c r="UE130" s="18"/>
      <c r="UF130" s="18"/>
      <c r="UG130" s="18"/>
      <c r="UH130" s="18"/>
      <c r="UI130" s="18"/>
      <c r="UJ130" s="18"/>
      <c r="UK130" s="18"/>
      <c r="UL130" s="18"/>
      <c r="UM130" s="18"/>
      <c r="UN130" s="18"/>
      <c r="UO130" s="18"/>
      <c r="UP130" s="18"/>
      <c r="UQ130" s="18"/>
      <c r="UR130" s="18"/>
      <c r="US130" s="18"/>
      <c r="UT130" s="18"/>
      <c r="UU130" s="18"/>
      <c r="UV130" s="18"/>
      <c r="UW130" s="18"/>
      <c r="UX130" s="18"/>
      <c r="UY130" s="18"/>
      <c r="UZ130" s="18"/>
      <c r="VA130" s="18"/>
      <c r="VB130" s="18"/>
      <c r="VC130" s="18"/>
      <c r="VD130" s="18"/>
      <c r="VE130" s="18"/>
      <c r="VF130" s="18"/>
      <c r="VG130" s="18"/>
      <c r="VH130" s="18"/>
      <c r="VI130" s="18"/>
      <c r="VJ130" s="18"/>
      <c r="VK130" s="18"/>
      <c r="VL130" s="18"/>
      <c r="VM130" s="18"/>
      <c r="VN130" s="18"/>
      <c r="VO130" s="18"/>
      <c r="VP130" s="18"/>
      <c r="VQ130" s="18"/>
      <c r="VR130" s="18"/>
      <c r="VS130" s="18"/>
      <c r="VT130" s="18"/>
      <c r="VU130" s="18"/>
      <c r="VV130" s="18"/>
      <c r="VW130" s="18"/>
      <c r="VX130" s="18"/>
      <c r="VY130" s="18"/>
      <c r="VZ130" s="18"/>
      <c r="WA130" s="18"/>
      <c r="WB130" s="18"/>
      <c r="WC130" s="18"/>
      <c r="WD130" s="18"/>
      <c r="WE130" s="18"/>
      <c r="WF130" s="18"/>
      <c r="WG130" s="18"/>
      <c r="WH130" s="18"/>
      <c r="WI130" s="18"/>
      <c r="WJ130" s="18"/>
      <c r="WK130" s="18"/>
      <c r="WL130" s="18"/>
      <c r="WM130" s="18"/>
      <c r="WN130" s="18"/>
      <c r="WO130" s="18"/>
      <c r="WP130" s="18"/>
      <c r="WQ130" s="18"/>
      <c r="WR130" s="18"/>
      <c r="WS130" s="18"/>
      <c r="WT130" s="18"/>
      <c r="WU130" s="18"/>
      <c r="WV130" s="18"/>
      <c r="WW130" s="18"/>
      <c r="WX130" s="18"/>
      <c r="WY130" s="18"/>
      <c r="WZ130" s="18"/>
      <c r="XA130" s="18"/>
      <c r="XB130" s="18"/>
      <c r="XC130" s="18"/>
      <c r="XD130" s="18"/>
      <c r="XE130" s="18"/>
      <c r="XF130" s="18"/>
      <c r="XG130" s="18"/>
      <c r="XH130" s="18"/>
      <c r="XI130" s="18"/>
      <c r="XJ130" s="18"/>
      <c r="XK130" s="18"/>
      <c r="XL130" s="18"/>
      <c r="XM130" s="18"/>
      <c r="XN130" s="18"/>
      <c r="XO130" s="18"/>
      <c r="XP130" s="18"/>
      <c r="XQ130" s="18"/>
      <c r="XR130" s="18"/>
      <c r="XS130" s="18"/>
      <c r="XT130" s="18"/>
      <c r="XU130" s="18"/>
      <c r="XV130" s="18"/>
      <c r="XW130" s="18"/>
      <c r="XX130" s="18"/>
      <c r="XY130" s="18"/>
      <c r="XZ130" s="18"/>
      <c r="YA130" s="18"/>
      <c r="YB130" s="18"/>
      <c r="YC130" s="18"/>
      <c r="YD130" s="18"/>
      <c r="YE130" s="18"/>
      <c r="YF130" s="18"/>
      <c r="YG130" s="18"/>
      <c r="YH130" s="18"/>
      <c r="YI130" s="18"/>
      <c r="YJ130" s="18"/>
      <c r="YK130" s="18"/>
      <c r="YL130" s="18"/>
      <c r="YM130" s="18"/>
      <c r="YN130" s="18"/>
      <c r="YO130" s="18"/>
      <c r="YP130" s="18"/>
      <c r="YQ130" s="18"/>
      <c r="YR130" s="18"/>
      <c r="YS130" s="18"/>
      <c r="YT130" s="18"/>
      <c r="YU130" s="18"/>
      <c r="YV130" s="18"/>
      <c r="YW130" s="18"/>
      <c r="YX130" s="18"/>
      <c r="YY130" s="18"/>
      <c r="YZ130" s="18"/>
      <c r="ZA130" s="18"/>
      <c r="ZB130" s="18"/>
      <c r="ZC130" s="18"/>
      <c r="ZD130" s="18"/>
      <c r="ZE130" s="18"/>
      <c r="ZF130" s="18"/>
      <c r="ZG130" s="18"/>
      <c r="ZH130" s="18"/>
      <c r="ZI130" s="18"/>
      <c r="ZJ130" s="18"/>
      <c r="ZK130" s="18"/>
      <c r="ZL130" s="18"/>
      <c r="ZM130" s="18"/>
      <c r="ZN130" s="18"/>
      <c r="ZO130" s="18"/>
      <c r="ZP130" s="18"/>
      <c r="ZQ130" s="18"/>
      <c r="ZR130" s="18"/>
      <c r="ZS130" s="18"/>
      <c r="ZT130" s="18"/>
      <c r="ZU130" s="18"/>
      <c r="ZV130" s="18"/>
      <c r="ZW130" s="18"/>
      <c r="ZX130" s="18"/>
      <c r="ZY130" s="18"/>
      <c r="ZZ130" s="18"/>
      <c r="AAA130" s="18"/>
      <c r="AAB130" s="18"/>
      <c r="AAC130" s="18"/>
      <c r="AAD130" s="18"/>
      <c r="AAE130" s="18"/>
      <c r="AAF130" s="18"/>
      <c r="AAG130" s="18"/>
      <c r="AAH130" s="18"/>
      <c r="AAI130" s="18"/>
      <c r="AAJ130" s="18"/>
      <c r="AAK130" s="18"/>
      <c r="AAL130" s="18"/>
      <c r="AAM130" s="18"/>
      <c r="AAN130" s="18"/>
      <c r="AAO130" s="18"/>
      <c r="AAP130" s="18"/>
      <c r="AAQ130" s="18"/>
      <c r="AAR130" s="18"/>
      <c r="AAS130" s="18"/>
      <c r="AAT130" s="18"/>
      <c r="AAU130" s="18"/>
      <c r="AAV130" s="18"/>
      <c r="AAW130" s="18"/>
      <c r="AAX130" s="18"/>
      <c r="AAY130" s="18"/>
      <c r="AAZ130" s="18"/>
      <c r="ABA130" s="18"/>
      <c r="ABB130" s="18"/>
      <c r="ABC130" s="18"/>
      <c r="ABD130" s="18"/>
      <c r="ABE130" s="18"/>
      <c r="ABF130" s="18"/>
      <c r="ABG130" s="18"/>
      <c r="ABH130" s="18"/>
      <c r="ABI130" s="18"/>
      <c r="ABJ130" s="18"/>
      <c r="ABK130" s="18"/>
      <c r="ABL130" s="18"/>
      <c r="ABM130" s="18"/>
      <c r="ABN130" s="18"/>
      <c r="ABO130" s="18"/>
      <c r="ABP130" s="18"/>
      <c r="ABQ130" s="18"/>
      <c r="ABR130" s="18"/>
      <c r="ABS130" s="18"/>
      <c r="ABT130" s="18"/>
      <c r="ABU130" s="18"/>
      <c r="ABV130" s="18"/>
      <c r="ABW130" s="18"/>
      <c r="ABX130" s="18"/>
      <c r="ABY130" s="18"/>
      <c r="ABZ130" s="18"/>
      <c r="ACA130" s="18"/>
      <c r="ACB130" s="18"/>
      <c r="ACC130" s="18"/>
      <c r="ACD130" s="18"/>
      <c r="ACE130" s="18"/>
      <c r="ACF130" s="18"/>
      <c r="ACG130" s="18"/>
      <c r="ACH130" s="18"/>
      <c r="ACI130" s="18"/>
      <c r="ACJ130" s="18"/>
      <c r="ACK130" s="18"/>
      <c r="ACL130" s="18"/>
      <c r="ACM130" s="18"/>
      <c r="ACN130" s="18"/>
      <c r="ACO130" s="18"/>
      <c r="ACP130" s="18"/>
      <c r="ACQ130" s="18"/>
      <c r="ACR130" s="18"/>
      <c r="ACS130" s="18"/>
      <c r="ACT130" s="18"/>
      <c r="ACU130" s="18"/>
      <c r="ACV130" s="18"/>
      <c r="ACW130" s="18"/>
      <c r="ACX130" s="18"/>
      <c r="ACY130" s="18"/>
      <c r="ACZ130" s="18"/>
      <c r="ADA130" s="18"/>
      <c r="ADB130" s="18"/>
      <c r="ADC130" s="18"/>
      <c r="ADD130" s="18"/>
      <c r="ADE130" s="18"/>
      <c r="ADF130" s="18"/>
      <c r="ADG130" s="18"/>
      <c r="ADH130" s="18"/>
      <c r="ADI130" s="18"/>
      <c r="ADJ130" s="18"/>
      <c r="ADK130" s="18"/>
      <c r="ADL130" s="18"/>
      <c r="ADM130" s="18"/>
      <c r="ADN130" s="18"/>
      <c r="ADO130" s="18"/>
      <c r="ADP130" s="18"/>
      <c r="ADQ130" s="18"/>
      <c r="ADR130" s="18"/>
      <c r="ADS130" s="18"/>
      <c r="ADT130" s="18"/>
      <c r="ADU130" s="18"/>
      <c r="ADV130" s="18"/>
      <c r="ADW130" s="18"/>
      <c r="ADX130" s="18"/>
      <c r="ADY130" s="18"/>
      <c r="ADZ130" s="18"/>
      <c r="AEA130" s="18"/>
      <c r="AEB130" s="18"/>
      <c r="AEC130" s="18"/>
      <c r="AED130" s="18"/>
      <c r="AEE130" s="18"/>
      <c r="AEF130" s="18"/>
      <c r="AEG130" s="18"/>
      <c r="AEH130" s="18"/>
      <c r="AEI130" s="18"/>
      <c r="AEJ130" s="18"/>
      <c r="AEK130" s="18"/>
      <c r="AEL130" s="18"/>
      <c r="AEM130" s="18"/>
      <c r="AEN130" s="18"/>
      <c r="AEO130" s="18"/>
      <c r="AEP130" s="18"/>
      <c r="AEQ130" s="18"/>
      <c r="AER130" s="18"/>
      <c r="AES130" s="18"/>
      <c r="AET130" s="18"/>
      <c r="AEU130" s="18"/>
      <c r="AEV130" s="18"/>
      <c r="AEW130" s="18"/>
      <c r="AEX130" s="18"/>
      <c r="AEY130" s="18"/>
      <c r="AEZ130" s="18"/>
      <c r="AFA130" s="18"/>
      <c r="AFB130" s="18"/>
      <c r="AFC130" s="18"/>
      <c r="AFD130" s="18"/>
      <c r="AFE130" s="18"/>
      <c r="AFF130" s="18"/>
      <c r="AFG130" s="18"/>
      <c r="AFH130" s="18"/>
      <c r="AFI130" s="18"/>
      <c r="AFJ130" s="18"/>
      <c r="AFK130" s="18"/>
      <c r="AFL130" s="18"/>
      <c r="AFM130" s="18"/>
      <c r="AFN130" s="18"/>
      <c r="AFO130" s="18"/>
      <c r="AFP130" s="18"/>
      <c r="AFQ130" s="18"/>
      <c r="AFR130" s="18"/>
      <c r="AFS130" s="18"/>
      <c r="AFT130" s="18"/>
      <c r="AFU130" s="18"/>
      <c r="AFV130" s="18"/>
      <c r="AFW130" s="18"/>
      <c r="AFX130" s="18"/>
      <c r="AFY130" s="18"/>
      <c r="AFZ130" s="18"/>
      <c r="AGA130" s="18"/>
      <c r="AGB130" s="18"/>
      <c r="AGC130" s="18"/>
      <c r="AGD130" s="18"/>
      <c r="AGE130" s="18"/>
      <c r="AGF130" s="18"/>
      <c r="AGG130" s="18"/>
      <c r="AGH130" s="18"/>
      <c r="AGI130" s="18"/>
      <c r="AGJ130" s="18"/>
      <c r="AGK130" s="18"/>
      <c r="AGL130" s="18"/>
      <c r="AGM130" s="18"/>
      <c r="AGN130" s="18"/>
      <c r="AGO130" s="18"/>
      <c r="AGP130" s="18"/>
      <c r="AGQ130" s="18"/>
      <c r="AGR130" s="18"/>
      <c r="AGS130" s="18"/>
      <c r="AGT130" s="18"/>
      <c r="AGU130" s="18"/>
      <c r="AGV130" s="18"/>
      <c r="AGW130" s="18"/>
      <c r="AGX130" s="18"/>
      <c r="AGY130" s="18"/>
      <c r="AGZ130" s="18"/>
      <c r="AHA130" s="18"/>
      <c r="AHB130" s="18"/>
      <c r="AHC130" s="18"/>
      <c r="AHD130" s="18"/>
      <c r="AHE130" s="18"/>
      <c r="AHF130" s="18"/>
      <c r="AHG130" s="18"/>
      <c r="AHH130" s="18"/>
      <c r="AHI130" s="18"/>
      <c r="AHJ130" s="18"/>
      <c r="AHK130" s="18"/>
    </row>
    <row r="131" spans="1:895" s="165" customFormat="1">
      <c r="A131" s="17"/>
      <c r="B131" s="298"/>
      <c r="C131" s="375"/>
      <c r="D131" s="376"/>
      <c r="K131" s="167"/>
      <c r="L131" s="376"/>
      <c r="S131" s="167"/>
      <c r="T131" s="376"/>
      <c r="AA131" s="167"/>
      <c r="AB131" s="376"/>
      <c r="AF131" s="167"/>
      <c r="AG131" s="376"/>
      <c r="AN131" s="167"/>
      <c r="AO131" s="376"/>
      <c r="AP131" s="167"/>
      <c r="AQ131" s="174"/>
      <c r="AR131" s="296"/>
      <c r="AS131" s="174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  <c r="SO131" s="18"/>
      <c r="SP131" s="18"/>
      <c r="SQ131" s="18"/>
      <c r="SR131" s="18"/>
      <c r="SS131" s="18"/>
      <c r="ST131" s="18"/>
      <c r="SU131" s="18"/>
      <c r="SV131" s="18"/>
      <c r="SW131" s="18"/>
      <c r="SX131" s="18"/>
      <c r="SY131" s="18"/>
      <c r="SZ131" s="18"/>
      <c r="TA131" s="18"/>
      <c r="TB131" s="18"/>
      <c r="TC131" s="18"/>
      <c r="TD131" s="18"/>
      <c r="TE131" s="18"/>
      <c r="TF131" s="18"/>
      <c r="TG131" s="18"/>
      <c r="TH131" s="18"/>
      <c r="TI131" s="18"/>
      <c r="TJ131" s="18"/>
      <c r="TK131" s="18"/>
      <c r="TL131" s="18"/>
      <c r="TM131" s="18"/>
      <c r="TN131" s="18"/>
      <c r="TO131" s="18"/>
      <c r="TP131" s="18"/>
      <c r="TQ131" s="18"/>
      <c r="TR131" s="18"/>
      <c r="TS131" s="18"/>
      <c r="TT131" s="18"/>
      <c r="TU131" s="18"/>
      <c r="TV131" s="18"/>
      <c r="TW131" s="18"/>
      <c r="TX131" s="18"/>
      <c r="TY131" s="18"/>
      <c r="TZ131" s="18"/>
      <c r="UA131" s="18"/>
      <c r="UB131" s="18"/>
      <c r="UC131" s="18"/>
      <c r="UD131" s="18"/>
      <c r="UE131" s="18"/>
      <c r="UF131" s="18"/>
      <c r="UG131" s="18"/>
      <c r="UH131" s="18"/>
      <c r="UI131" s="18"/>
      <c r="UJ131" s="18"/>
      <c r="UK131" s="18"/>
      <c r="UL131" s="18"/>
      <c r="UM131" s="18"/>
      <c r="UN131" s="18"/>
      <c r="UO131" s="18"/>
      <c r="UP131" s="18"/>
      <c r="UQ131" s="18"/>
      <c r="UR131" s="18"/>
      <c r="US131" s="18"/>
      <c r="UT131" s="18"/>
      <c r="UU131" s="18"/>
      <c r="UV131" s="18"/>
      <c r="UW131" s="18"/>
      <c r="UX131" s="18"/>
      <c r="UY131" s="18"/>
      <c r="UZ131" s="18"/>
      <c r="VA131" s="18"/>
      <c r="VB131" s="18"/>
      <c r="VC131" s="18"/>
      <c r="VD131" s="18"/>
      <c r="VE131" s="18"/>
      <c r="VF131" s="18"/>
      <c r="VG131" s="18"/>
      <c r="VH131" s="18"/>
      <c r="VI131" s="18"/>
      <c r="VJ131" s="18"/>
      <c r="VK131" s="18"/>
      <c r="VL131" s="18"/>
      <c r="VM131" s="18"/>
      <c r="VN131" s="18"/>
      <c r="VO131" s="18"/>
      <c r="VP131" s="18"/>
      <c r="VQ131" s="18"/>
      <c r="VR131" s="18"/>
      <c r="VS131" s="18"/>
      <c r="VT131" s="18"/>
      <c r="VU131" s="18"/>
      <c r="VV131" s="18"/>
      <c r="VW131" s="18"/>
      <c r="VX131" s="18"/>
      <c r="VY131" s="18"/>
      <c r="VZ131" s="18"/>
      <c r="WA131" s="18"/>
      <c r="WB131" s="18"/>
      <c r="WC131" s="18"/>
      <c r="WD131" s="18"/>
      <c r="WE131" s="18"/>
      <c r="WF131" s="18"/>
      <c r="WG131" s="18"/>
      <c r="WH131" s="18"/>
      <c r="WI131" s="18"/>
      <c r="WJ131" s="18"/>
      <c r="WK131" s="18"/>
      <c r="WL131" s="18"/>
      <c r="WM131" s="18"/>
      <c r="WN131" s="18"/>
      <c r="WO131" s="18"/>
      <c r="WP131" s="18"/>
      <c r="WQ131" s="18"/>
      <c r="WR131" s="18"/>
      <c r="WS131" s="18"/>
      <c r="WT131" s="18"/>
      <c r="WU131" s="18"/>
      <c r="WV131" s="18"/>
      <c r="WW131" s="18"/>
      <c r="WX131" s="18"/>
      <c r="WY131" s="18"/>
      <c r="WZ131" s="18"/>
      <c r="XA131" s="18"/>
      <c r="XB131" s="18"/>
      <c r="XC131" s="18"/>
      <c r="XD131" s="18"/>
      <c r="XE131" s="18"/>
      <c r="XF131" s="18"/>
      <c r="XG131" s="18"/>
      <c r="XH131" s="18"/>
      <c r="XI131" s="18"/>
      <c r="XJ131" s="18"/>
      <c r="XK131" s="18"/>
      <c r="XL131" s="18"/>
      <c r="XM131" s="18"/>
      <c r="XN131" s="18"/>
      <c r="XO131" s="18"/>
      <c r="XP131" s="18"/>
      <c r="XQ131" s="18"/>
      <c r="XR131" s="18"/>
      <c r="XS131" s="18"/>
      <c r="XT131" s="18"/>
      <c r="XU131" s="18"/>
      <c r="XV131" s="18"/>
      <c r="XW131" s="18"/>
      <c r="XX131" s="18"/>
      <c r="XY131" s="18"/>
      <c r="XZ131" s="18"/>
      <c r="YA131" s="18"/>
      <c r="YB131" s="18"/>
      <c r="YC131" s="18"/>
      <c r="YD131" s="18"/>
      <c r="YE131" s="18"/>
      <c r="YF131" s="18"/>
      <c r="YG131" s="18"/>
      <c r="YH131" s="18"/>
      <c r="YI131" s="18"/>
      <c r="YJ131" s="18"/>
      <c r="YK131" s="18"/>
      <c r="YL131" s="18"/>
      <c r="YM131" s="18"/>
      <c r="YN131" s="18"/>
      <c r="YO131" s="18"/>
      <c r="YP131" s="18"/>
      <c r="YQ131" s="18"/>
      <c r="YR131" s="18"/>
      <c r="YS131" s="18"/>
      <c r="YT131" s="18"/>
      <c r="YU131" s="18"/>
      <c r="YV131" s="18"/>
      <c r="YW131" s="18"/>
      <c r="YX131" s="18"/>
      <c r="YY131" s="18"/>
      <c r="YZ131" s="18"/>
      <c r="ZA131" s="18"/>
      <c r="ZB131" s="18"/>
      <c r="ZC131" s="18"/>
      <c r="ZD131" s="18"/>
      <c r="ZE131" s="18"/>
      <c r="ZF131" s="18"/>
      <c r="ZG131" s="18"/>
      <c r="ZH131" s="18"/>
      <c r="ZI131" s="18"/>
      <c r="ZJ131" s="18"/>
      <c r="ZK131" s="18"/>
      <c r="ZL131" s="18"/>
      <c r="ZM131" s="18"/>
      <c r="ZN131" s="18"/>
      <c r="ZO131" s="18"/>
      <c r="ZP131" s="18"/>
      <c r="ZQ131" s="18"/>
      <c r="ZR131" s="18"/>
      <c r="ZS131" s="18"/>
      <c r="ZT131" s="18"/>
      <c r="ZU131" s="18"/>
      <c r="ZV131" s="18"/>
      <c r="ZW131" s="18"/>
      <c r="ZX131" s="18"/>
      <c r="ZY131" s="18"/>
      <c r="ZZ131" s="18"/>
      <c r="AAA131" s="18"/>
      <c r="AAB131" s="18"/>
      <c r="AAC131" s="18"/>
      <c r="AAD131" s="18"/>
      <c r="AAE131" s="18"/>
      <c r="AAF131" s="18"/>
      <c r="AAG131" s="18"/>
      <c r="AAH131" s="18"/>
      <c r="AAI131" s="18"/>
      <c r="AAJ131" s="18"/>
      <c r="AAK131" s="18"/>
      <c r="AAL131" s="18"/>
      <c r="AAM131" s="18"/>
      <c r="AAN131" s="18"/>
      <c r="AAO131" s="18"/>
      <c r="AAP131" s="18"/>
      <c r="AAQ131" s="18"/>
      <c r="AAR131" s="18"/>
      <c r="AAS131" s="18"/>
      <c r="AAT131" s="18"/>
      <c r="AAU131" s="18"/>
      <c r="AAV131" s="18"/>
      <c r="AAW131" s="18"/>
      <c r="AAX131" s="18"/>
      <c r="AAY131" s="18"/>
      <c r="AAZ131" s="18"/>
      <c r="ABA131" s="18"/>
      <c r="ABB131" s="18"/>
      <c r="ABC131" s="18"/>
      <c r="ABD131" s="18"/>
      <c r="ABE131" s="18"/>
      <c r="ABF131" s="18"/>
      <c r="ABG131" s="18"/>
      <c r="ABH131" s="18"/>
      <c r="ABI131" s="18"/>
      <c r="ABJ131" s="18"/>
      <c r="ABK131" s="18"/>
      <c r="ABL131" s="18"/>
      <c r="ABM131" s="18"/>
      <c r="ABN131" s="18"/>
      <c r="ABO131" s="18"/>
      <c r="ABP131" s="18"/>
      <c r="ABQ131" s="18"/>
      <c r="ABR131" s="18"/>
      <c r="ABS131" s="18"/>
      <c r="ABT131" s="18"/>
      <c r="ABU131" s="18"/>
      <c r="ABV131" s="18"/>
      <c r="ABW131" s="18"/>
      <c r="ABX131" s="18"/>
      <c r="ABY131" s="18"/>
      <c r="ABZ131" s="18"/>
      <c r="ACA131" s="18"/>
      <c r="ACB131" s="18"/>
      <c r="ACC131" s="18"/>
      <c r="ACD131" s="18"/>
      <c r="ACE131" s="18"/>
      <c r="ACF131" s="18"/>
      <c r="ACG131" s="18"/>
      <c r="ACH131" s="18"/>
      <c r="ACI131" s="18"/>
      <c r="ACJ131" s="18"/>
      <c r="ACK131" s="18"/>
      <c r="ACL131" s="18"/>
      <c r="ACM131" s="18"/>
      <c r="ACN131" s="18"/>
      <c r="ACO131" s="18"/>
      <c r="ACP131" s="18"/>
      <c r="ACQ131" s="18"/>
      <c r="ACR131" s="18"/>
      <c r="ACS131" s="18"/>
      <c r="ACT131" s="18"/>
      <c r="ACU131" s="18"/>
      <c r="ACV131" s="18"/>
      <c r="ACW131" s="18"/>
      <c r="ACX131" s="18"/>
      <c r="ACY131" s="18"/>
      <c r="ACZ131" s="18"/>
      <c r="ADA131" s="18"/>
      <c r="ADB131" s="18"/>
      <c r="ADC131" s="18"/>
      <c r="ADD131" s="18"/>
      <c r="ADE131" s="18"/>
      <c r="ADF131" s="18"/>
      <c r="ADG131" s="18"/>
      <c r="ADH131" s="18"/>
      <c r="ADI131" s="18"/>
      <c r="ADJ131" s="18"/>
      <c r="ADK131" s="18"/>
      <c r="ADL131" s="18"/>
      <c r="ADM131" s="18"/>
      <c r="ADN131" s="18"/>
      <c r="ADO131" s="18"/>
      <c r="ADP131" s="18"/>
      <c r="ADQ131" s="18"/>
      <c r="ADR131" s="18"/>
      <c r="ADS131" s="18"/>
      <c r="ADT131" s="18"/>
      <c r="ADU131" s="18"/>
      <c r="ADV131" s="18"/>
      <c r="ADW131" s="18"/>
      <c r="ADX131" s="18"/>
      <c r="ADY131" s="18"/>
      <c r="ADZ131" s="18"/>
      <c r="AEA131" s="18"/>
      <c r="AEB131" s="18"/>
      <c r="AEC131" s="18"/>
      <c r="AED131" s="18"/>
      <c r="AEE131" s="18"/>
      <c r="AEF131" s="18"/>
      <c r="AEG131" s="18"/>
      <c r="AEH131" s="18"/>
      <c r="AEI131" s="18"/>
      <c r="AEJ131" s="18"/>
      <c r="AEK131" s="18"/>
      <c r="AEL131" s="18"/>
      <c r="AEM131" s="18"/>
      <c r="AEN131" s="18"/>
      <c r="AEO131" s="18"/>
      <c r="AEP131" s="18"/>
      <c r="AEQ131" s="18"/>
      <c r="AER131" s="18"/>
      <c r="AES131" s="18"/>
      <c r="AET131" s="18"/>
      <c r="AEU131" s="18"/>
      <c r="AEV131" s="18"/>
      <c r="AEW131" s="18"/>
      <c r="AEX131" s="18"/>
      <c r="AEY131" s="18"/>
      <c r="AEZ131" s="18"/>
      <c r="AFA131" s="18"/>
      <c r="AFB131" s="18"/>
      <c r="AFC131" s="18"/>
      <c r="AFD131" s="18"/>
      <c r="AFE131" s="18"/>
      <c r="AFF131" s="18"/>
      <c r="AFG131" s="18"/>
      <c r="AFH131" s="18"/>
      <c r="AFI131" s="18"/>
      <c r="AFJ131" s="18"/>
      <c r="AFK131" s="18"/>
      <c r="AFL131" s="18"/>
      <c r="AFM131" s="18"/>
      <c r="AFN131" s="18"/>
      <c r="AFO131" s="18"/>
      <c r="AFP131" s="18"/>
      <c r="AFQ131" s="18"/>
      <c r="AFR131" s="18"/>
      <c r="AFS131" s="18"/>
      <c r="AFT131" s="18"/>
      <c r="AFU131" s="18"/>
      <c r="AFV131" s="18"/>
      <c r="AFW131" s="18"/>
      <c r="AFX131" s="18"/>
      <c r="AFY131" s="18"/>
      <c r="AFZ131" s="18"/>
      <c r="AGA131" s="18"/>
      <c r="AGB131" s="18"/>
      <c r="AGC131" s="18"/>
      <c r="AGD131" s="18"/>
      <c r="AGE131" s="18"/>
      <c r="AGF131" s="18"/>
      <c r="AGG131" s="18"/>
      <c r="AGH131" s="18"/>
      <c r="AGI131" s="18"/>
      <c r="AGJ131" s="18"/>
      <c r="AGK131" s="18"/>
      <c r="AGL131" s="18"/>
      <c r="AGM131" s="18"/>
      <c r="AGN131" s="18"/>
      <c r="AGO131" s="18"/>
      <c r="AGP131" s="18"/>
      <c r="AGQ131" s="18"/>
      <c r="AGR131" s="18"/>
      <c r="AGS131" s="18"/>
      <c r="AGT131" s="18"/>
      <c r="AGU131" s="18"/>
      <c r="AGV131" s="18"/>
      <c r="AGW131" s="18"/>
      <c r="AGX131" s="18"/>
      <c r="AGY131" s="18"/>
      <c r="AGZ131" s="18"/>
      <c r="AHA131" s="18"/>
      <c r="AHB131" s="18"/>
      <c r="AHC131" s="18"/>
      <c r="AHD131" s="18"/>
      <c r="AHE131" s="18"/>
      <c r="AHF131" s="18"/>
      <c r="AHG131" s="18"/>
      <c r="AHH131" s="18"/>
      <c r="AHI131" s="18"/>
      <c r="AHJ131" s="18"/>
      <c r="AHK131" s="18"/>
    </row>
    <row r="132" spans="1:895" s="165" customFormat="1">
      <c r="A132" s="17"/>
      <c r="B132" s="298"/>
      <c r="C132" s="375"/>
      <c r="D132" s="376"/>
      <c r="K132" s="167"/>
      <c r="L132" s="376"/>
      <c r="S132" s="167"/>
      <c r="T132" s="376"/>
      <c r="AA132" s="167"/>
      <c r="AB132" s="376"/>
      <c r="AF132" s="167"/>
      <c r="AG132" s="376"/>
      <c r="AN132" s="167"/>
      <c r="AO132" s="376"/>
      <c r="AP132" s="167"/>
      <c r="AQ132" s="174"/>
      <c r="AR132" s="296"/>
      <c r="AS132" s="174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  <c r="MC132" s="18"/>
      <c r="MD132" s="18"/>
      <c r="ME132" s="18"/>
      <c r="MF132" s="18"/>
      <c r="MG132" s="18"/>
      <c r="MH132" s="18"/>
      <c r="MI132" s="18"/>
      <c r="MJ132" s="18"/>
      <c r="MK132" s="18"/>
      <c r="ML132" s="18"/>
      <c r="MM132" s="18"/>
      <c r="MN132" s="18"/>
      <c r="MO132" s="18"/>
      <c r="MP132" s="18"/>
      <c r="MQ132" s="18"/>
      <c r="MR132" s="18"/>
      <c r="MS132" s="18"/>
      <c r="MT132" s="18"/>
      <c r="MU132" s="18"/>
      <c r="MV132" s="18"/>
      <c r="MW132" s="18"/>
      <c r="MX132" s="18"/>
      <c r="MY132" s="18"/>
      <c r="MZ132" s="18"/>
      <c r="NA132" s="18"/>
      <c r="NB132" s="18"/>
      <c r="NC132" s="18"/>
      <c r="ND132" s="18"/>
      <c r="NE132" s="18"/>
      <c r="NF132" s="18"/>
      <c r="NG132" s="18"/>
      <c r="NH132" s="18"/>
      <c r="NI132" s="18"/>
      <c r="NJ132" s="18"/>
      <c r="NK132" s="18"/>
      <c r="NL132" s="18"/>
      <c r="NM132" s="18"/>
      <c r="NN132" s="18"/>
      <c r="NO132" s="18"/>
      <c r="NP132" s="18"/>
      <c r="NQ132" s="18"/>
      <c r="NR132" s="18"/>
      <c r="NS132" s="18"/>
      <c r="NT132" s="18"/>
      <c r="NU132" s="18"/>
      <c r="NV132" s="18"/>
      <c r="NW132" s="18"/>
      <c r="NX132" s="18"/>
      <c r="NY132" s="18"/>
      <c r="NZ132" s="18"/>
      <c r="OA132" s="18"/>
      <c r="OB132" s="18"/>
      <c r="OC132" s="18"/>
      <c r="OD132" s="18"/>
      <c r="OE132" s="18"/>
      <c r="OF132" s="18"/>
      <c r="OG132" s="18"/>
      <c r="OH132" s="18"/>
      <c r="OI132" s="18"/>
      <c r="OJ132" s="18"/>
      <c r="OK132" s="18"/>
      <c r="OL132" s="18"/>
      <c r="OM132" s="18"/>
      <c r="ON132" s="18"/>
      <c r="OO132" s="18"/>
      <c r="OP132" s="18"/>
      <c r="OQ132" s="18"/>
      <c r="OR132" s="18"/>
      <c r="OS132" s="18"/>
      <c r="OT132" s="18"/>
      <c r="OU132" s="18"/>
      <c r="OV132" s="18"/>
      <c r="OW132" s="18"/>
      <c r="OX132" s="18"/>
      <c r="OY132" s="18"/>
      <c r="OZ132" s="18"/>
      <c r="PA132" s="18"/>
      <c r="PB132" s="18"/>
      <c r="PC132" s="18"/>
      <c r="PD132" s="18"/>
      <c r="PE132" s="18"/>
      <c r="PF132" s="18"/>
      <c r="PG132" s="18"/>
      <c r="PH132" s="18"/>
      <c r="PI132" s="18"/>
      <c r="PJ132" s="18"/>
      <c r="PK132" s="18"/>
      <c r="PL132" s="18"/>
      <c r="PM132" s="18"/>
      <c r="PN132" s="18"/>
      <c r="PO132" s="18"/>
      <c r="PP132" s="18"/>
      <c r="PQ132" s="18"/>
      <c r="PR132" s="18"/>
      <c r="PS132" s="18"/>
      <c r="PT132" s="18"/>
      <c r="PU132" s="18"/>
      <c r="PV132" s="18"/>
      <c r="PW132" s="18"/>
      <c r="PX132" s="18"/>
      <c r="PY132" s="18"/>
      <c r="PZ132" s="18"/>
      <c r="QA132" s="18"/>
      <c r="QB132" s="18"/>
      <c r="QC132" s="18"/>
      <c r="QD132" s="18"/>
      <c r="QE132" s="18"/>
      <c r="QF132" s="18"/>
      <c r="QG132" s="18"/>
      <c r="QH132" s="18"/>
      <c r="QI132" s="18"/>
      <c r="QJ132" s="18"/>
      <c r="QK132" s="18"/>
      <c r="QL132" s="18"/>
      <c r="QM132" s="18"/>
      <c r="QN132" s="18"/>
      <c r="QO132" s="18"/>
      <c r="QP132" s="18"/>
      <c r="QQ132" s="18"/>
      <c r="QR132" s="18"/>
      <c r="QS132" s="18"/>
      <c r="QT132" s="18"/>
      <c r="QU132" s="18"/>
      <c r="QV132" s="18"/>
      <c r="QW132" s="18"/>
      <c r="QX132" s="18"/>
      <c r="QY132" s="18"/>
      <c r="QZ132" s="18"/>
      <c r="RA132" s="18"/>
      <c r="RB132" s="18"/>
      <c r="RC132" s="18"/>
      <c r="RD132" s="18"/>
      <c r="RE132" s="18"/>
      <c r="RF132" s="18"/>
      <c r="RG132" s="18"/>
      <c r="RH132" s="18"/>
      <c r="RI132" s="18"/>
      <c r="RJ132" s="18"/>
      <c r="RK132" s="18"/>
      <c r="RL132" s="18"/>
      <c r="RM132" s="18"/>
      <c r="RN132" s="18"/>
      <c r="RO132" s="18"/>
      <c r="RP132" s="18"/>
      <c r="RQ132" s="18"/>
      <c r="RR132" s="18"/>
      <c r="RS132" s="18"/>
      <c r="RT132" s="18"/>
      <c r="RU132" s="18"/>
      <c r="RV132" s="18"/>
      <c r="RW132" s="18"/>
      <c r="RX132" s="18"/>
      <c r="RY132" s="18"/>
      <c r="RZ132" s="18"/>
      <c r="SA132" s="18"/>
      <c r="SB132" s="18"/>
      <c r="SC132" s="18"/>
      <c r="SD132" s="18"/>
      <c r="SE132" s="18"/>
      <c r="SF132" s="18"/>
      <c r="SG132" s="18"/>
      <c r="SH132" s="18"/>
      <c r="SI132" s="18"/>
      <c r="SJ132" s="18"/>
      <c r="SK132" s="18"/>
      <c r="SL132" s="18"/>
      <c r="SM132" s="18"/>
      <c r="SN132" s="18"/>
      <c r="SO132" s="18"/>
      <c r="SP132" s="18"/>
      <c r="SQ132" s="18"/>
      <c r="SR132" s="18"/>
      <c r="SS132" s="18"/>
      <c r="ST132" s="18"/>
      <c r="SU132" s="18"/>
      <c r="SV132" s="18"/>
      <c r="SW132" s="18"/>
      <c r="SX132" s="18"/>
      <c r="SY132" s="18"/>
      <c r="SZ132" s="18"/>
      <c r="TA132" s="18"/>
      <c r="TB132" s="18"/>
      <c r="TC132" s="18"/>
      <c r="TD132" s="18"/>
      <c r="TE132" s="18"/>
      <c r="TF132" s="18"/>
      <c r="TG132" s="18"/>
      <c r="TH132" s="18"/>
      <c r="TI132" s="18"/>
      <c r="TJ132" s="18"/>
      <c r="TK132" s="18"/>
      <c r="TL132" s="18"/>
      <c r="TM132" s="18"/>
      <c r="TN132" s="18"/>
      <c r="TO132" s="18"/>
      <c r="TP132" s="18"/>
      <c r="TQ132" s="18"/>
      <c r="TR132" s="18"/>
      <c r="TS132" s="18"/>
      <c r="TT132" s="18"/>
      <c r="TU132" s="18"/>
      <c r="TV132" s="18"/>
      <c r="TW132" s="18"/>
      <c r="TX132" s="18"/>
      <c r="TY132" s="18"/>
      <c r="TZ132" s="18"/>
      <c r="UA132" s="18"/>
      <c r="UB132" s="18"/>
      <c r="UC132" s="18"/>
      <c r="UD132" s="18"/>
      <c r="UE132" s="18"/>
      <c r="UF132" s="18"/>
      <c r="UG132" s="18"/>
      <c r="UH132" s="18"/>
      <c r="UI132" s="18"/>
      <c r="UJ132" s="18"/>
      <c r="UK132" s="18"/>
      <c r="UL132" s="18"/>
      <c r="UM132" s="18"/>
      <c r="UN132" s="18"/>
      <c r="UO132" s="18"/>
      <c r="UP132" s="18"/>
      <c r="UQ132" s="18"/>
      <c r="UR132" s="18"/>
      <c r="US132" s="18"/>
      <c r="UT132" s="18"/>
      <c r="UU132" s="18"/>
      <c r="UV132" s="18"/>
      <c r="UW132" s="18"/>
      <c r="UX132" s="18"/>
      <c r="UY132" s="18"/>
      <c r="UZ132" s="18"/>
      <c r="VA132" s="18"/>
      <c r="VB132" s="18"/>
      <c r="VC132" s="18"/>
      <c r="VD132" s="18"/>
      <c r="VE132" s="18"/>
      <c r="VF132" s="18"/>
      <c r="VG132" s="18"/>
      <c r="VH132" s="18"/>
      <c r="VI132" s="18"/>
      <c r="VJ132" s="18"/>
      <c r="VK132" s="18"/>
      <c r="VL132" s="18"/>
      <c r="VM132" s="18"/>
      <c r="VN132" s="18"/>
      <c r="VO132" s="18"/>
      <c r="VP132" s="18"/>
      <c r="VQ132" s="18"/>
      <c r="VR132" s="18"/>
      <c r="VS132" s="18"/>
      <c r="VT132" s="18"/>
      <c r="VU132" s="18"/>
      <c r="VV132" s="18"/>
      <c r="VW132" s="18"/>
      <c r="VX132" s="18"/>
      <c r="VY132" s="18"/>
      <c r="VZ132" s="18"/>
      <c r="WA132" s="18"/>
      <c r="WB132" s="18"/>
      <c r="WC132" s="18"/>
      <c r="WD132" s="18"/>
      <c r="WE132" s="18"/>
      <c r="WF132" s="18"/>
      <c r="WG132" s="18"/>
      <c r="WH132" s="18"/>
      <c r="WI132" s="18"/>
      <c r="WJ132" s="18"/>
      <c r="WK132" s="18"/>
      <c r="WL132" s="18"/>
      <c r="WM132" s="18"/>
      <c r="WN132" s="18"/>
      <c r="WO132" s="18"/>
      <c r="WP132" s="18"/>
      <c r="WQ132" s="18"/>
      <c r="WR132" s="18"/>
      <c r="WS132" s="18"/>
      <c r="WT132" s="18"/>
      <c r="WU132" s="18"/>
      <c r="WV132" s="18"/>
      <c r="WW132" s="18"/>
      <c r="WX132" s="18"/>
      <c r="WY132" s="18"/>
      <c r="WZ132" s="18"/>
      <c r="XA132" s="18"/>
      <c r="XB132" s="18"/>
      <c r="XC132" s="18"/>
      <c r="XD132" s="18"/>
      <c r="XE132" s="18"/>
      <c r="XF132" s="18"/>
      <c r="XG132" s="18"/>
      <c r="XH132" s="18"/>
      <c r="XI132" s="18"/>
      <c r="XJ132" s="18"/>
      <c r="XK132" s="18"/>
      <c r="XL132" s="18"/>
      <c r="XM132" s="18"/>
      <c r="XN132" s="18"/>
      <c r="XO132" s="18"/>
      <c r="XP132" s="18"/>
      <c r="XQ132" s="18"/>
      <c r="XR132" s="18"/>
      <c r="XS132" s="18"/>
      <c r="XT132" s="18"/>
      <c r="XU132" s="18"/>
      <c r="XV132" s="18"/>
      <c r="XW132" s="18"/>
      <c r="XX132" s="18"/>
      <c r="XY132" s="18"/>
      <c r="XZ132" s="18"/>
      <c r="YA132" s="18"/>
      <c r="YB132" s="18"/>
      <c r="YC132" s="18"/>
      <c r="YD132" s="18"/>
      <c r="YE132" s="18"/>
      <c r="YF132" s="18"/>
      <c r="YG132" s="18"/>
      <c r="YH132" s="18"/>
      <c r="YI132" s="18"/>
      <c r="YJ132" s="18"/>
      <c r="YK132" s="18"/>
      <c r="YL132" s="18"/>
      <c r="YM132" s="18"/>
      <c r="YN132" s="18"/>
      <c r="YO132" s="18"/>
      <c r="YP132" s="18"/>
      <c r="YQ132" s="18"/>
      <c r="YR132" s="18"/>
      <c r="YS132" s="18"/>
      <c r="YT132" s="18"/>
      <c r="YU132" s="18"/>
      <c r="YV132" s="18"/>
      <c r="YW132" s="18"/>
      <c r="YX132" s="18"/>
      <c r="YY132" s="18"/>
      <c r="YZ132" s="18"/>
      <c r="ZA132" s="18"/>
      <c r="ZB132" s="18"/>
      <c r="ZC132" s="18"/>
      <c r="ZD132" s="18"/>
      <c r="ZE132" s="18"/>
      <c r="ZF132" s="18"/>
      <c r="ZG132" s="18"/>
      <c r="ZH132" s="18"/>
      <c r="ZI132" s="18"/>
      <c r="ZJ132" s="18"/>
      <c r="ZK132" s="18"/>
      <c r="ZL132" s="18"/>
      <c r="ZM132" s="18"/>
      <c r="ZN132" s="18"/>
      <c r="ZO132" s="18"/>
      <c r="ZP132" s="18"/>
      <c r="ZQ132" s="18"/>
      <c r="ZR132" s="18"/>
      <c r="ZS132" s="18"/>
      <c r="ZT132" s="18"/>
      <c r="ZU132" s="18"/>
      <c r="ZV132" s="18"/>
      <c r="ZW132" s="18"/>
      <c r="ZX132" s="18"/>
      <c r="ZY132" s="18"/>
      <c r="ZZ132" s="18"/>
      <c r="AAA132" s="18"/>
      <c r="AAB132" s="18"/>
      <c r="AAC132" s="18"/>
      <c r="AAD132" s="18"/>
      <c r="AAE132" s="18"/>
      <c r="AAF132" s="18"/>
      <c r="AAG132" s="18"/>
      <c r="AAH132" s="18"/>
      <c r="AAI132" s="18"/>
      <c r="AAJ132" s="18"/>
      <c r="AAK132" s="18"/>
      <c r="AAL132" s="18"/>
      <c r="AAM132" s="18"/>
      <c r="AAN132" s="18"/>
      <c r="AAO132" s="18"/>
      <c r="AAP132" s="18"/>
      <c r="AAQ132" s="18"/>
      <c r="AAR132" s="18"/>
      <c r="AAS132" s="18"/>
      <c r="AAT132" s="18"/>
      <c r="AAU132" s="18"/>
      <c r="AAV132" s="18"/>
      <c r="AAW132" s="18"/>
      <c r="AAX132" s="18"/>
      <c r="AAY132" s="18"/>
      <c r="AAZ132" s="18"/>
      <c r="ABA132" s="18"/>
      <c r="ABB132" s="18"/>
      <c r="ABC132" s="18"/>
      <c r="ABD132" s="18"/>
      <c r="ABE132" s="18"/>
      <c r="ABF132" s="18"/>
      <c r="ABG132" s="18"/>
      <c r="ABH132" s="18"/>
      <c r="ABI132" s="18"/>
      <c r="ABJ132" s="18"/>
      <c r="ABK132" s="18"/>
      <c r="ABL132" s="18"/>
      <c r="ABM132" s="18"/>
      <c r="ABN132" s="18"/>
      <c r="ABO132" s="18"/>
      <c r="ABP132" s="18"/>
      <c r="ABQ132" s="18"/>
      <c r="ABR132" s="18"/>
      <c r="ABS132" s="18"/>
      <c r="ABT132" s="18"/>
      <c r="ABU132" s="18"/>
      <c r="ABV132" s="18"/>
      <c r="ABW132" s="18"/>
      <c r="ABX132" s="18"/>
      <c r="ABY132" s="18"/>
      <c r="ABZ132" s="18"/>
      <c r="ACA132" s="18"/>
      <c r="ACB132" s="18"/>
      <c r="ACC132" s="18"/>
      <c r="ACD132" s="18"/>
      <c r="ACE132" s="18"/>
      <c r="ACF132" s="18"/>
      <c r="ACG132" s="18"/>
      <c r="ACH132" s="18"/>
      <c r="ACI132" s="18"/>
      <c r="ACJ132" s="18"/>
      <c r="ACK132" s="18"/>
      <c r="ACL132" s="18"/>
      <c r="ACM132" s="18"/>
      <c r="ACN132" s="18"/>
      <c r="ACO132" s="18"/>
      <c r="ACP132" s="18"/>
      <c r="ACQ132" s="18"/>
      <c r="ACR132" s="18"/>
      <c r="ACS132" s="18"/>
      <c r="ACT132" s="18"/>
      <c r="ACU132" s="18"/>
      <c r="ACV132" s="18"/>
      <c r="ACW132" s="18"/>
      <c r="ACX132" s="18"/>
      <c r="ACY132" s="18"/>
      <c r="ACZ132" s="18"/>
      <c r="ADA132" s="18"/>
      <c r="ADB132" s="18"/>
      <c r="ADC132" s="18"/>
      <c r="ADD132" s="18"/>
      <c r="ADE132" s="18"/>
      <c r="ADF132" s="18"/>
      <c r="ADG132" s="18"/>
      <c r="ADH132" s="18"/>
      <c r="ADI132" s="18"/>
      <c r="ADJ132" s="18"/>
      <c r="ADK132" s="18"/>
      <c r="ADL132" s="18"/>
      <c r="ADM132" s="18"/>
      <c r="ADN132" s="18"/>
      <c r="ADO132" s="18"/>
      <c r="ADP132" s="18"/>
      <c r="ADQ132" s="18"/>
      <c r="ADR132" s="18"/>
      <c r="ADS132" s="18"/>
      <c r="ADT132" s="18"/>
      <c r="ADU132" s="18"/>
      <c r="ADV132" s="18"/>
      <c r="ADW132" s="18"/>
      <c r="ADX132" s="18"/>
      <c r="ADY132" s="18"/>
      <c r="ADZ132" s="18"/>
      <c r="AEA132" s="18"/>
      <c r="AEB132" s="18"/>
      <c r="AEC132" s="18"/>
      <c r="AED132" s="18"/>
      <c r="AEE132" s="18"/>
      <c r="AEF132" s="18"/>
      <c r="AEG132" s="18"/>
      <c r="AEH132" s="18"/>
      <c r="AEI132" s="18"/>
      <c r="AEJ132" s="18"/>
      <c r="AEK132" s="18"/>
      <c r="AEL132" s="18"/>
      <c r="AEM132" s="18"/>
      <c r="AEN132" s="18"/>
      <c r="AEO132" s="18"/>
      <c r="AEP132" s="18"/>
      <c r="AEQ132" s="18"/>
      <c r="AER132" s="18"/>
      <c r="AES132" s="18"/>
      <c r="AET132" s="18"/>
      <c r="AEU132" s="18"/>
      <c r="AEV132" s="18"/>
      <c r="AEW132" s="18"/>
      <c r="AEX132" s="18"/>
      <c r="AEY132" s="18"/>
      <c r="AEZ132" s="18"/>
      <c r="AFA132" s="18"/>
      <c r="AFB132" s="18"/>
      <c r="AFC132" s="18"/>
      <c r="AFD132" s="18"/>
      <c r="AFE132" s="18"/>
      <c r="AFF132" s="18"/>
      <c r="AFG132" s="18"/>
      <c r="AFH132" s="18"/>
      <c r="AFI132" s="18"/>
      <c r="AFJ132" s="18"/>
      <c r="AFK132" s="18"/>
      <c r="AFL132" s="18"/>
      <c r="AFM132" s="18"/>
      <c r="AFN132" s="18"/>
      <c r="AFO132" s="18"/>
      <c r="AFP132" s="18"/>
      <c r="AFQ132" s="18"/>
      <c r="AFR132" s="18"/>
      <c r="AFS132" s="18"/>
      <c r="AFT132" s="18"/>
      <c r="AFU132" s="18"/>
      <c r="AFV132" s="18"/>
      <c r="AFW132" s="18"/>
      <c r="AFX132" s="18"/>
      <c r="AFY132" s="18"/>
      <c r="AFZ132" s="18"/>
      <c r="AGA132" s="18"/>
      <c r="AGB132" s="18"/>
      <c r="AGC132" s="18"/>
      <c r="AGD132" s="18"/>
      <c r="AGE132" s="18"/>
      <c r="AGF132" s="18"/>
      <c r="AGG132" s="18"/>
      <c r="AGH132" s="18"/>
      <c r="AGI132" s="18"/>
      <c r="AGJ132" s="18"/>
      <c r="AGK132" s="18"/>
      <c r="AGL132" s="18"/>
      <c r="AGM132" s="18"/>
      <c r="AGN132" s="18"/>
      <c r="AGO132" s="18"/>
      <c r="AGP132" s="18"/>
      <c r="AGQ132" s="18"/>
      <c r="AGR132" s="18"/>
      <c r="AGS132" s="18"/>
      <c r="AGT132" s="18"/>
      <c r="AGU132" s="18"/>
      <c r="AGV132" s="18"/>
      <c r="AGW132" s="18"/>
      <c r="AGX132" s="18"/>
      <c r="AGY132" s="18"/>
      <c r="AGZ132" s="18"/>
      <c r="AHA132" s="18"/>
      <c r="AHB132" s="18"/>
      <c r="AHC132" s="18"/>
      <c r="AHD132" s="18"/>
      <c r="AHE132" s="18"/>
      <c r="AHF132" s="18"/>
      <c r="AHG132" s="18"/>
      <c r="AHH132" s="18"/>
      <c r="AHI132" s="18"/>
      <c r="AHJ132" s="18"/>
      <c r="AHK132" s="18"/>
    </row>
    <row r="133" spans="1:895" s="165" customFormat="1">
      <c r="A133" s="17"/>
      <c r="B133" s="298"/>
      <c r="C133" s="375"/>
      <c r="D133" s="376"/>
      <c r="K133" s="167"/>
      <c r="L133" s="376"/>
      <c r="S133" s="167"/>
      <c r="T133" s="376"/>
      <c r="AA133" s="167"/>
      <c r="AB133" s="376"/>
      <c r="AF133" s="167"/>
      <c r="AG133" s="376"/>
      <c r="AN133" s="167"/>
      <c r="AO133" s="376"/>
      <c r="AP133" s="167"/>
      <c r="AQ133" s="174"/>
      <c r="AR133" s="296"/>
      <c r="AS133" s="174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  <c r="PC133" s="18"/>
      <c r="PD133" s="18"/>
      <c r="PE133" s="18"/>
      <c r="PF133" s="18"/>
      <c r="PG133" s="18"/>
      <c r="PH133" s="18"/>
      <c r="PI133" s="18"/>
      <c r="PJ133" s="18"/>
      <c r="PK133" s="18"/>
      <c r="PL133" s="18"/>
      <c r="PM133" s="18"/>
      <c r="PN133" s="18"/>
      <c r="PO133" s="18"/>
      <c r="PP133" s="18"/>
      <c r="PQ133" s="18"/>
      <c r="PR133" s="18"/>
      <c r="PS133" s="18"/>
      <c r="PT133" s="18"/>
      <c r="PU133" s="18"/>
      <c r="PV133" s="18"/>
      <c r="PW133" s="18"/>
      <c r="PX133" s="18"/>
      <c r="PY133" s="18"/>
      <c r="PZ133" s="18"/>
      <c r="QA133" s="18"/>
      <c r="QB133" s="18"/>
      <c r="QC133" s="18"/>
      <c r="QD133" s="18"/>
      <c r="QE133" s="18"/>
      <c r="QF133" s="18"/>
      <c r="QG133" s="18"/>
      <c r="QH133" s="18"/>
      <c r="QI133" s="18"/>
      <c r="QJ133" s="18"/>
      <c r="QK133" s="18"/>
      <c r="QL133" s="18"/>
      <c r="QM133" s="18"/>
      <c r="QN133" s="18"/>
      <c r="QO133" s="18"/>
      <c r="QP133" s="18"/>
      <c r="QQ133" s="18"/>
      <c r="QR133" s="18"/>
      <c r="QS133" s="18"/>
      <c r="QT133" s="18"/>
      <c r="QU133" s="18"/>
      <c r="QV133" s="18"/>
      <c r="QW133" s="18"/>
      <c r="QX133" s="18"/>
      <c r="QY133" s="18"/>
      <c r="QZ133" s="18"/>
      <c r="RA133" s="18"/>
      <c r="RB133" s="18"/>
      <c r="RC133" s="18"/>
      <c r="RD133" s="18"/>
      <c r="RE133" s="18"/>
      <c r="RF133" s="18"/>
      <c r="RG133" s="18"/>
      <c r="RH133" s="18"/>
      <c r="RI133" s="18"/>
      <c r="RJ133" s="18"/>
      <c r="RK133" s="18"/>
      <c r="RL133" s="18"/>
      <c r="RM133" s="18"/>
      <c r="RN133" s="18"/>
      <c r="RO133" s="18"/>
      <c r="RP133" s="18"/>
      <c r="RQ133" s="18"/>
      <c r="RR133" s="18"/>
      <c r="RS133" s="18"/>
      <c r="RT133" s="18"/>
      <c r="RU133" s="18"/>
      <c r="RV133" s="18"/>
      <c r="RW133" s="18"/>
      <c r="RX133" s="18"/>
      <c r="RY133" s="18"/>
      <c r="RZ133" s="18"/>
      <c r="SA133" s="18"/>
      <c r="SB133" s="18"/>
      <c r="SC133" s="18"/>
      <c r="SD133" s="18"/>
      <c r="SE133" s="18"/>
      <c r="SF133" s="18"/>
      <c r="SG133" s="18"/>
      <c r="SH133" s="18"/>
      <c r="SI133" s="18"/>
      <c r="SJ133" s="18"/>
      <c r="SK133" s="18"/>
      <c r="SL133" s="18"/>
      <c r="SM133" s="18"/>
      <c r="SN133" s="18"/>
      <c r="SO133" s="18"/>
      <c r="SP133" s="18"/>
      <c r="SQ133" s="18"/>
      <c r="SR133" s="18"/>
      <c r="SS133" s="18"/>
      <c r="ST133" s="18"/>
      <c r="SU133" s="18"/>
      <c r="SV133" s="18"/>
      <c r="SW133" s="18"/>
      <c r="SX133" s="18"/>
      <c r="SY133" s="18"/>
      <c r="SZ133" s="18"/>
      <c r="TA133" s="18"/>
      <c r="TB133" s="18"/>
      <c r="TC133" s="18"/>
      <c r="TD133" s="18"/>
      <c r="TE133" s="18"/>
      <c r="TF133" s="18"/>
      <c r="TG133" s="18"/>
      <c r="TH133" s="18"/>
      <c r="TI133" s="18"/>
      <c r="TJ133" s="18"/>
      <c r="TK133" s="18"/>
      <c r="TL133" s="18"/>
      <c r="TM133" s="18"/>
      <c r="TN133" s="18"/>
      <c r="TO133" s="18"/>
      <c r="TP133" s="18"/>
      <c r="TQ133" s="18"/>
      <c r="TR133" s="18"/>
      <c r="TS133" s="18"/>
      <c r="TT133" s="18"/>
      <c r="TU133" s="18"/>
      <c r="TV133" s="18"/>
      <c r="TW133" s="18"/>
      <c r="TX133" s="18"/>
      <c r="TY133" s="18"/>
      <c r="TZ133" s="18"/>
      <c r="UA133" s="18"/>
      <c r="UB133" s="18"/>
      <c r="UC133" s="18"/>
      <c r="UD133" s="18"/>
      <c r="UE133" s="18"/>
      <c r="UF133" s="18"/>
      <c r="UG133" s="18"/>
      <c r="UH133" s="18"/>
      <c r="UI133" s="18"/>
      <c r="UJ133" s="18"/>
      <c r="UK133" s="18"/>
      <c r="UL133" s="18"/>
      <c r="UM133" s="18"/>
      <c r="UN133" s="18"/>
      <c r="UO133" s="18"/>
      <c r="UP133" s="18"/>
      <c r="UQ133" s="18"/>
      <c r="UR133" s="18"/>
      <c r="US133" s="18"/>
      <c r="UT133" s="18"/>
      <c r="UU133" s="18"/>
      <c r="UV133" s="18"/>
      <c r="UW133" s="18"/>
      <c r="UX133" s="18"/>
      <c r="UY133" s="18"/>
      <c r="UZ133" s="18"/>
      <c r="VA133" s="18"/>
      <c r="VB133" s="18"/>
      <c r="VC133" s="18"/>
      <c r="VD133" s="18"/>
      <c r="VE133" s="18"/>
      <c r="VF133" s="18"/>
      <c r="VG133" s="18"/>
      <c r="VH133" s="18"/>
      <c r="VI133" s="18"/>
      <c r="VJ133" s="18"/>
      <c r="VK133" s="18"/>
      <c r="VL133" s="18"/>
      <c r="VM133" s="18"/>
      <c r="VN133" s="18"/>
      <c r="VO133" s="18"/>
      <c r="VP133" s="18"/>
      <c r="VQ133" s="18"/>
      <c r="VR133" s="18"/>
      <c r="VS133" s="18"/>
      <c r="VT133" s="18"/>
      <c r="VU133" s="18"/>
      <c r="VV133" s="18"/>
      <c r="VW133" s="18"/>
      <c r="VX133" s="18"/>
      <c r="VY133" s="18"/>
      <c r="VZ133" s="18"/>
      <c r="WA133" s="18"/>
      <c r="WB133" s="18"/>
      <c r="WC133" s="18"/>
      <c r="WD133" s="18"/>
      <c r="WE133" s="18"/>
      <c r="WF133" s="18"/>
      <c r="WG133" s="18"/>
      <c r="WH133" s="18"/>
      <c r="WI133" s="18"/>
      <c r="WJ133" s="18"/>
      <c r="WK133" s="18"/>
      <c r="WL133" s="18"/>
      <c r="WM133" s="18"/>
      <c r="WN133" s="18"/>
      <c r="WO133" s="18"/>
      <c r="WP133" s="18"/>
      <c r="WQ133" s="18"/>
      <c r="WR133" s="18"/>
      <c r="WS133" s="18"/>
      <c r="WT133" s="18"/>
      <c r="WU133" s="18"/>
      <c r="WV133" s="18"/>
      <c r="WW133" s="18"/>
      <c r="WX133" s="18"/>
      <c r="WY133" s="18"/>
      <c r="WZ133" s="18"/>
      <c r="XA133" s="18"/>
      <c r="XB133" s="18"/>
      <c r="XC133" s="18"/>
      <c r="XD133" s="18"/>
      <c r="XE133" s="18"/>
      <c r="XF133" s="18"/>
      <c r="XG133" s="18"/>
      <c r="XH133" s="18"/>
      <c r="XI133" s="18"/>
      <c r="XJ133" s="18"/>
      <c r="XK133" s="18"/>
      <c r="XL133" s="18"/>
      <c r="XM133" s="18"/>
      <c r="XN133" s="18"/>
      <c r="XO133" s="18"/>
      <c r="XP133" s="18"/>
      <c r="XQ133" s="18"/>
      <c r="XR133" s="18"/>
      <c r="XS133" s="18"/>
      <c r="XT133" s="18"/>
      <c r="XU133" s="18"/>
      <c r="XV133" s="18"/>
      <c r="XW133" s="18"/>
      <c r="XX133" s="18"/>
      <c r="XY133" s="18"/>
      <c r="XZ133" s="18"/>
      <c r="YA133" s="18"/>
      <c r="YB133" s="18"/>
      <c r="YC133" s="18"/>
      <c r="YD133" s="18"/>
      <c r="YE133" s="18"/>
      <c r="YF133" s="18"/>
      <c r="YG133" s="18"/>
      <c r="YH133" s="18"/>
      <c r="YI133" s="18"/>
      <c r="YJ133" s="18"/>
      <c r="YK133" s="18"/>
      <c r="YL133" s="18"/>
      <c r="YM133" s="18"/>
      <c r="YN133" s="18"/>
      <c r="YO133" s="18"/>
      <c r="YP133" s="18"/>
      <c r="YQ133" s="18"/>
      <c r="YR133" s="18"/>
      <c r="YS133" s="18"/>
      <c r="YT133" s="18"/>
      <c r="YU133" s="18"/>
      <c r="YV133" s="18"/>
      <c r="YW133" s="18"/>
      <c r="YX133" s="18"/>
      <c r="YY133" s="18"/>
      <c r="YZ133" s="18"/>
      <c r="ZA133" s="18"/>
      <c r="ZB133" s="18"/>
      <c r="ZC133" s="18"/>
      <c r="ZD133" s="18"/>
      <c r="ZE133" s="18"/>
      <c r="ZF133" s="18"/>
      <c r="ZG133" s="18"/>
      <c r="ZH133" s="18"/>
      <c r="ZI133" s="18"/>
      <c r="ZJ133" s="18"/>
      <c r="ZK133" s="18"/>
      <c r="ZL133" s="18"/>
      <c r="ZM133" s="18"/>
      <c r="ZN133" s="18"/>
      <c r="ZO133" s="18"/>
      <c r="ZP133" s="18"/>
      <c r="ZQ133" s="18"/>
      <c r="ZR133" s="18"/>
      <c r="ZS133" s="18"/>
      <c r="ZT133" s="18"/>
      <c r="ZU133" s="18"/>
      <c r="ZV133" s="18"/>
      <c r="ZW133" s="18"/>
      <c r="ZX133" s="18"/>
      <c r="ZY133" s="18"/>
      <c r="ZZ133" s="18"/>
      <c r="AAA133" s="18"/>
      <c r="AAB133" s="18"/>
      <c r="AAC133" s="18"/>
      <c r="AAD133" s="18"/>
      <c r="AAE133" s="18"/>
      <c r="AAF133" s="18"/>
      <c r="AAG133" s="18"/>
      <c r="AAH133" s="18"/>
      <c r="AAI133" s="18"/>
      <c r="AAJ133" s="18"/>
      <c r="AAK133" s="18"/>
      <c r="AAL133" s="18"/>
      <c r="AAM133" s="18"/>
      <c r="AAN133" s="18"/>
      <c r="AAO133" s="18"/>
      <c r="AAP133" s="18"/>
      <c r="AAQ133" s="18"/>
      <c r="AAR133" s="18"/>
      <c r="AAS133" s="18"/>
      <c r="AAT133" s="18"/>
      <c r="AAU133" s="18"/>
      <c r="AAV133" s="18"/>
      <c r="AAW133" s="18"/>
      <c r="AAX133" s="18"/>
      <c r="AAY133" s="18"/>
      <c r="AAZ133" s="18"/>
      <c r="ABA133" s="18"/>
      <c r="ABB133" s="18"/>
      <c r="ABC133" s="18"/>
      <c r="ABD133" s="18"/>
      <c r="ABE133" s="18"/>
      <c r="ABF133" s="18"/>
      <c r="ABG133" s="18"/>
      <c r="ABH133" s="18"/>
      <c r="ABI133" s="18"/>
      <c r="ABJ133" s="18"/>
      <c r="ABK133" s="18"/>
      <c r="ABL133" s="18"/>
      <c r="ABM133" s="18"/>
      <c r="ABN133" s="18"/>
      <c r="ABO133" s="18"/>
      <c r="ABP133" s="18"/>
      <c r="ABQ133" s="18"/>
      <c r="ABR133" s="18"/>
      <c r="ABS133" s="18"/>
      <c r="ABT133" s="18"/>
      <c r="ABU133" s="18"/>
      <c r="ABV133" s="18"/>
      <c r="ABW133" s="18"/>
      <c r="ABX133" s="18"/>
      <c r="ABY133" s="18"/>
      <c r="ABZ133" s="18"/>
      <c r="ACA133" s="18"/>
      <c r="ACB133" s="18"/>
      <c r="ACC133" s="18"/>
      <c r="ACD133" s="18"/>
      <c r="ACE133" s="18"/>
      <c r="ACF133" s="18"/>
      <c r="ACG133" s="18"/>
      <c r="ACH133" s="18"/>
      <c r="ACI133" s="18"/>
      <c r="ACJ133" s="18"/>
      <c r="ACK133" s="18"/>
      <c r="ACL133" s="18"/>
      <c r="ACM133" s="18"/>
      <c r="ACN133" s="18"/>
      <c r="ACO133" s="18"/>
      <c r="ACP133" s="18"/>
      <c r="ACQ133" s="18"/>
      <c r="ACR133" s="18"/>
      <c r="ACS133" s="18"/>
      <c r="ACT133" s="18"/>
      <c r="ACU133" s="18"/>
      <c r="ACV133" s="18"/>
      <c r="ACW133" s="18"/>
      <c r="ACX133" s="18"/>
      <c r="ACY133" s="18"/>
      <c r="ACZ133" s="18"/>
      <c r="ADA133" s="18"/>
      <c r="ADB133" s="18"/>
      <c r="ADC133" s="18"/>
      <c r="ADD133" s="18"/>
      <c r="ADE133" s="18"/>
      <c r="ADF133" s="18"/>
      <c r="ADG133" s="18"/>
      <c r="ADH133" s="18"/>
      <c r="ADI133" s="18"/>
      <c r="ADJ133" s="18"/>
      <c r="ADK133" s="18"/>
      <c r="ADL133" s="18"/>
      <c r="ADM133" s="18"/>
      <c r="ADN133" s="18"/>
      <c r="ADO133" s="18"/>
      <c r="ADP133" s="18"/>
      <c r="ADQ133" s="18"/>
      <c r="ADR133" s="18"/>
      <c r="ADS133" s="18"/>
      <c r="ADT133" s="18"/>
      <c r="ADU133" s="18"/>
      <c r="ADV133" s="18"/>
      <c r="ADW133" s="18"/>
      <c r="ADX133" s="18"/>
      <c r="ADY133" s="18"/>
      <c r="ADZ133" s="18"/>
      <c r="AEA133" s="18"/>
      <c r="AEB133" s="18"/>
      <c r="AEC133" s="18"/>
      <c r="AED133" s="18"/>
      <c r="AEE133" s="18"/>
      <c r="AEF133" s="18"/>
      <c r="AEG133" s="18"/>
      <c r="AEH133" s="18"/>
      <c r="AEI133" s="18"/>
      <c r="AEJ133" s="18"/>
      <c r="AEK133" s="18"/>
      <c r="AEL133" s="18"/>
      <c r="AEM133" s="18"/>
      <c r="AEN133" s="18"/>
      <c r="AEO133" s="18"/>
      <c r="AEP133" s="18"/>
      <c r="AEQ133" s="18"/>
      <c r="AER133" s="18"/>
      <c r="AES133" s="18"/>
      <c r="AET133" s="18"/>
      <c r="AEU133" s="18"/>
      <c r="AEV133" s="18"/>
      <c r="AEW133" s="18"/>
      <c r="AEX133" s="18"/>
      <c r="AEY133" s="18"/>
      <c r="AEZ133" s="18"/>
      <c r="AFA133" s="18"/>
      <c r="AFB133" s="18"/>
      <c r="AFC133" s="18"/>
      <c r="AFD133" s="18"/>
      <c r="AFE133" s="18"/>
      <c r="AFF133" s="18"/>
      <c r="AFG133" s="18"/>
      <c r="AFH133" s="18"/>
      <c r="AFI133" s="18"/>
      <c r="AFJ133" s="18"/>
      <c r="AFK133" s="18"/>
      <c r="AFL133" s="18"/>
      <c r="AFM133" s="18"/>
      <c r="AFN133" s="18"/>
      <c r="AFO133" s="18"/>
      <c r="AFP133" s="18"/>
      <c r="AFQ133" s="18"/>
      <c r="AFR133" s="18"/>
      <c r="AFS133" s="18"/>
      <c r="AFT133" s="18"/>
      <c r="AFU133" s="18"/>
      <c r="AFV133" s="18"/>
      <c r="AFW133" s="18"/>
      <c r="AFX133" s="18"/>
      <c r="AFY133" s="18"/>
      <c r="AFZ133" s="18"/>
      <c r="AGA133" s="18"/>
      <c r="AGB133" s="18"/>
      <c r="AGC133" s="18"/>
      <c r="AGD133" s="18"/>
      <c r="AGE133" s="18"/>
      <c r="AGF133" s="18"/>
      <c r="AGG133" s="18"/>
      <c r="AGH133" s="18"/>
      <c r="AGI133" s="18"/>
      <c r="AGJ133" s="18"/>
      <c r="AGK133" s="18"/>
      <c r="AGL133" s="18"/>
      <c r="AGM133" s="18"/>
      <c r="AGN133" s="18"/>
      <c r="AGO133" s="18"/>
      <c r="AGP133" s="18"/>
      <c r="AGQ133" s="18"/>
      <c r="AGR133" s="18"/>
      <c r="AGS133" s="18"/>
      <c r="AGT133" s="18"/>
      <c r="AGU133" s="18"/>
      <c r="AGV133" s="18"/>
      <c r="AGW133" s="18"/>
      <c r="AGX133" s="18"/>
      <c r="AGY133" s="18"/>
      <c r="AGZ133" s="18"/>
      <c r="AHA133" s="18"/>
      <c r="AHB133" s="18"/>
      <c r="AHC133" s="18"/>
      <c r="AHD133" s="18"/>
      <c r="AHE133" s="18"/>
      <c r="AHF133" s="18"/>
      <c r="AHG133" s="18"/>
      <c r="AHH133" s="18"/>
      <c r="AHI133" s="18"/>
      <c r="AHJ133" s="18"/>
      <c r="AHK133" s="18"/>
    </row>
    <row r="134" spans="1:895" s="165" customFormat="1">
      <c r="A134" s="17"/>
      <c r="B134" s="298"/>
      <c r="C134" s="375"/>
      <c r="D134" s="376"/>
      <c r="K134" s="167"/>
      <c r="L134" s="376"/>
      <c r="S134" s="167"/>
      <c r="T134" s="376"/>
      <c r="AA134" s="167"/>
      <c r="AB134" s="376"/>
      <c r="AF134" s="167"/>
      <c r="AG134" s="376"/>
      <c r="AN134" s="167"/>
      <c r="AO134" s="376"/>
      <c r="AP134" s="167"/>
      <c r="AQ134" s="174"/>
      <c r="AR134" s="296"/>
      <c r="AS134" s="174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  <c r="MC134" s="18"/>
      <c r="MD134" s="18"/>
      <c r="ME134" s="18"/>
      <c r="MF134" s="18"/>
      <c r="MG134" s="18"/>
      <c r="MH134" s="18"/>
      <c r="MI134" s="18"/>
      <c r="MJ134" s="18"/>
      <c r="MK134" s="18"/>
      <c r="ML134" s="18"/>
      <c r="MM134" s="18"/>
      <c r="MN134" s="18"/>
      <c r="MO134" s="18"/>
      <c r="MP134" s="18"/>
      <c r="MQ134" s="18"/>
      <c r="MR134" s="18"/>
      <c r="MS134" s="18"/>
      <c r="MT134" s="18"/>
      <c r="MU134" s="18"/>
      <c r="MV134" s="18"/>
      <c r="MW134" s="18"/>
      <c r="MX134" s="18"/>
      <c r="MY134" s="18"/>
      <c r="MZ134" s="18"/>
      <c r="NA134" s="18"/>
      <c r="NB134" s="18"/>
      <c r="NC134" s="18"/>
      <c r="ND134" s="18"/>
      <c r="NE134" s="18"/>
      <c r="NF134" s="18"/>
      <c r="NG134" s="18"/>
      <c r="NH134" s="18"/>
      <c r="NI134" s="18"/>
      <c r="NJ134" s="18"/>
      <c r="NK134" s="18"/>
      <c r="NL134" s="18"/>
      <c r="NM134" s="18"/>
      <c r="NN134" s="18"/>
      <c r="NO134" s="18"/>
      <c r="NP134" s="18"/>
      <c r="NQ134" s="18"/>
      <c r="NR134" s="18"/>
      <c r="NS134" s="18"/>
      <c r="NT134" s="18"/>
      <c r="NU134" s="18"/>
      <c r="NV134" s="18"/>
      <c r="NW134" s="18"/>
      <c r="NX134" s="18"/>
      <c r="NY134" s="18"/>
      <c r="NZ134" s="18"/>
      <c r="OA134" s="18"/>
      <c r="OB134" s="18"/>
      <c r="OC134" s="18"/>
      <c r="OD134" s="18"/>
      <c r="OE134" s="18"/>
      <c r="OF134" s="18"/>
      <c r="OG134" s="18"/>
      <c r="OH134" s="18"/>
      <c r="OI134" s="18"/>
      <c r="OJ134" s="18"/>
      <c r="OK134" s="18"/>
      <c r="OL134" s="18"/>
      <c r="OM134" s="18"/>
      <c r="ON134" s="18"/>
      <c r="OO134" s="18"/>
      <c r="OP134" s="18"/>
      <c r="OQ134" s="18"/>
      <c r="OR134" s="18"/>
      <c r="OS134" s="18"/>
      <c r="OT134" s="18"/>
      <c r="OU134" s="18"/>
      <c r="OV134" s="18"/>
      <c r="OW134" s="18"/>
      <c r="OX134" s="18"/>
      <c r="OY134" s="18"/>
      <c r="OZ134" s="18"/>
      <c r="PA134" s="18"/>
      <c r="PB134" s="18"/>
      <c r="PC134" s="18"/>
      <c r="PD134" s="18"/>
      <c r="PE134" s="18"/>
      <c r="PF134" s="18"/>
      <c r="PG134" s="18"/>
      <c r="PH134" s="18"/>
      <c r="PI134" s="18"/>
      <c r="PJ134" s="18"/>
      <c r="PK134" s="18"/>
      <c r="PL134" s="18"/>
      <c r="PM134" s="18"/>
      <c r="PN134" s="18"/>
      <c r="PO134" s="18"/>
      <c r="PP134" s="18"/>
      <c r="PQ134" s="18"/>
      <c r="PR134" s="18"/>
      <c r="PS134" s="18"/>
      <c r="PT134" s="18"/>
      <c r="PU134" s="18"/>
      <c r="PV134" s="18"/>
      <c r="PW134" s="18"/>
      <c r="PX134" s="18"/>
      <c r="PY134" s="18"/>
      <c r="PZ134" s="18"/>
      <c r="QA134" s="18"/>
      <c r="QB134" s="18"/>
      <c r="QC134" s="18"/>
      <c r="QD134" s="18"/>
      <c r="QE134" s="18"/>
      <c r="QF134" s="18"/>
      <c r="QG134" s="18"/>
      <c r="QH134" s="18"/>
      <c r="QI134" s="18"/>
      <c r="QJ134" s="18"/>
      <c r="QK134" s="18"/>
      <c r="QL134" s="18"/>
      <c r="QM134" s="18"/>
      <c r="QN134" s="18"/>
      <c r="QO134" s="18"/>
      <c r="QP134" s="18"/>
      <c r="QQ134" s="18"/>
      <c r="QR134" s="18"/>
      <c r="QS134" s="18"/>
      <c r="QT134" s="18"/>
      <c r="QU134" s="18"/>
      <c r="QV134" s="18"/>
      <c r="QW134" s="18"/>
      <c r="QX134" s="18"/>
      <c r="QY134" s="18"/>
      <c r="QZ134" s="18"/>
      <c r="RA134" s="18"/>
      <c r="RB134" s="18"/>
      <c r="RC134" s="18"/>
      <c r="RD134" s="18"/>
      <c r="RE134" s="18"/>
      <c r="RF134" s="18"/>
      <c r="RG134" s="18"/>
      <c r="RH134" s="18"/>
      <c r="RI134" s="18"/>
      <c r="RJ134" s="18"/>
      <c r="RK134" s="18"/>
      <c r="RL134" s="18"/>
      <c r="RM134" s="18"/>
      <c r="RN134" s="18"/>
      <c r="RO134" s="18"/>
      <c r="RP134" s="18"/>
      <c r="RQ134" s="18"/>
      <c r="RR134" s="18"/>
      <c r="RS134" s="18"/>
      <c r="RT134" s="18"/>
      <c r="RU134" s="18"/>
      <c r="RV134" s="18"/>
      <c r="RW134" s="18"/>
      <c r="RX134" s="18"/>
      <c r="RY134" s="18"/>
      <c r="RZ134" s="18"/>
      <c r="SA134" s="18"/>
      <c r="SB134" s="18"/>
      <c r="SC134" s="18"/>
      <c r="SD134" s="18"/>
      <c r="SE134" s="18"/>
      <c r="SF134" s="18"/>
      <c r="SG134" s="18"/>
      <c r="SH134" s="18"/>
      <c r="SI134" s="18"/>
      <c r="SJ134" s="18"/>
      <c r="SK134" s="18"/>
      <c r="SL134" s="18"/>
      <c r="SM134" s="18"/>
      <c r="SN134" s="18"/>
      <c r="SO134" s="18"/>
      <c r="SP134" s="18"/>
      <c r="SQ134" s="18"/>
      <c r="SR134" s="18"/>
      <c r="SS134" s="18"/>
      <c r="ST134" s="18"/>
      <c r="SU134" s="18"/>
      <c r="SV134" s="18"/>
      <c r="SW134" s="18"/>
      <c r="SX134" s="18"/>
      <c r="SY134" s="18"/>
      <c r="SZ134" s="18"/>
      <c r="TA134" s="18"/>
      <c r="TB134" s="18"/>
      <c r="TC134" s="18"/>
      <c r="TD134" s="18"/>
      <c r="TE134" s="18"/>
      <c r="TF134" s="18"/>
      <c r="TG134" s="18"/>
      <c r="TH134" s="18"/>
      <c r="TI134" s="18"/>
      <c r="TJ134" s="18"/>
      <c r="TK134" s="18"/>
      <c r="TL134" s="18"/>
      <c r="TM134" s="18"/>
      <c r="TN134" s="18"/>
      <c r="TO134" s="18"/>
      <c r="TP134" s="18"/>
      <c r="TQ134" s="18"/>
      <c r="TR134" s="18"/>
      <c r="TS134" s="18"/>
      <c r="TT134" s="18"/>
      <c r="TU134" s="18"/>
      <c r="TV134" s="18"/>
      <c r="TW134" s="18"/>
      <c r="TX134" s="18"/>
      <c r="TY134" s="18"/>
      <c r="TZ134" s="18"/>
      <c r="UA134" s="18"/>
      <c r="UB134" s="18"/>
      <c r="UC134" s="18"/>
      <c r="UD134" s="18"/>
      <c r="UE134" s="18"/>
      <c r="UF134" s="18"/>
      <c r="UG134" s="18"/>
      <c r="UH134" s="18"/>
      <c r="UI134" s="18"/>
      <c r="UJ134" s="18"/>
      <c r="UK134" s="18"/>
      <c r="UL134" s="18"/>
      <c r="UM134" s="18"/>
      <c r="UN134" s="18"/>
      <c r="UO134" s="18"/>
      <c r="UP134" s="18"/>
      <c r="UQ134" s="18"/>
      <c r="UR134" s="18"/>
      <c r="US134" s="18"/>
      <c r="UT134" s="18"/>
      <c r="UU134" s="18"/>
      <c r="UV134" s="18"/>
      <c r="UW134" s="18"/>
      <c r="UX134" s="18"/>
      <c r="UY134" s="18"/>
      <c r="UZ134" s="18"/>
      <c r="VA134" s="18"/>
      <c r="VB134" s="18"/>
      <c r="VC134" s="18"/>
      <c r="VD134" s="18"/>
      <c r="VE134" s="18"/>
      <c r="VF134" s="18"/>
      <c r="VG134" s="18"/>
      <c r="VH134" s="18"/>
      <c r="VI134" s="18"/>
      <c r="VJ134" s="18"/>
      <c r="VK134" s="18"/>
      <c r="VL134" s="18"/>
      <c r="VM134" s="18"/>
      <c r="VN134" s="18"/>
      <c r="VO134" s="18"/>
      <c r="VP134" s="18"/>
      <c r="VQ134" s="18"/>
      <c r="VR134" s="18"/>
      <c r="VS134" s="18"/>
      <c r="VT134" s="18"/>
      <c r="VU134" s="18"/>
      <c r="VV134" s="18"/>
      <c r="VW134" s="18"/>
      <c r="VX134" s="18"/>
      <c r="VY134" s="18"/>
      <c r="VZ134" s="18"/>
      <c r="WA134" s="18"/>
      <c r="WB134" s="18"/>
      <c r="WC134" s="18"/>
      <c r="WD134" s="18"/>
      <c r="WE134" s="18"/>
      <c r="WF134" s="18"/>
      <c r="WG134" s="18"/>
      <c r="WH134" s="18"/>
      <c r="WI134" s="18"/>
      <c r="WJ134" s="18"/>
      <c r="WK134" s="18"/>
      <c r="WL134" s="18"/>
      <c r="WM134" s="18"/>
      <c r="WN134" s="18"/>
      <c r="WO134" s="18"/>
      <c r="WP134" s="18"/>
      <c r="WQ134" s="18"/>
      <c r="WR134" s="18"/>
      <c r="WS134" s="18"/>
      <c r="WT134" s="18"/>
      <c r="WU134" s="18"/>
      <c r="WV134" s="18"/>
      <c r="WW134" s="18"/>
      <c r="WX134" s="18"/>
      <c r="WY134" s="18"/>
      <c r="WZ134" s="18"/>
      <c r="XA134" s="18"/>
      <c r="XB134" s="18"/>
      <c r="XC134" s="18"/>
      <c r="XD134" s="18"/>
      <c r="XE134" s="18"/>
      <c r="XF134" s="18"/>
      <c r="XG134" s="18"/>
      <c r="XH134" s="18"/>
      <c r="XI134" s="18"/>
      <c r="XJ134" s="18"/>
      <c r="XK134" s="18"/>
      <c r="XL134" s="18"/>
      <c r="XM134" s="18"/>
      <c r="XN134" s="18"/>
      <c r="XO134" s="18"/>
      <c r="XP134" s="18"/>
      <c r="XQ134" s="18"/>
      <c r="XR134" s="18"/>
      <c r="XS134" s="18"/>
      <c r="XT134" s="18"/>
      <c r="XU134" s="18"/>
      <c r="XV134" s="18"/>
      <c r="XW134" s="18"/>
      <c r="XX134" s="18"/>
      <c r="XY134" s="18"/>
      <c r="XZ134" s="18"/>
      <c r="YA134" s="18"/>
      <c r="YB134" s="18"/>
      <c r="YC134" s="18"/>
      <c r="YD134" s="18"/>
      <c r="YE134" s="18"/>
      <c r="YF134" s="18"/>
      <c r="YG134" s="18"/>
      <c r="YH134" s="18"/>
      <c r="YI134" s="18"/>
      <c r="YJ134" s="18"/>
      <c r="YK134" s="18"/>
      <c r="YL134" s="18"/>
      <c r="YM134" s="18"/>
      <c r="YN134" s="18"/>
      <c r="YO134" s="18"/>
      <c r="YP134" s="18"/>
      <c r="YQ134" s="18"/>
      <c r="YR134" s="18"/>
      <c r="YS134" s="18"/>
      <c r="YT134" s="18"/>
      <c r="YU134" s="18"/>
      <c r="YV134" s="18"/>
      <c r="YW134" s="18"/>
      <c r="YX134" s="18"/>
      <c r="YY134" s="18"/>
      <c r="YZ134" s="18"/>
      <c r="ZA134" s="18"/>
      <c r="ZB134" s="18"/>
      <c r="ZC134" s="18"/>
      <c r="ZD134" s="18"/>
      <c r="ZE134" s="18"/>
      <c r="ZF134" s="18"/>
      <c r="ZG134" s="18"/>
      <c r="ZH134" s="18"/>
      <c r="ZI134" s="18"/>
      <c r="ZJ134" s="18"/>
      <c r="ZK134" s="18"/>
      <c r="ZL134" s="18"/>
      <c r="ZM134" s="18"/>
      <c r="ZN134" s="18"/>
      <c r="ZO134" s="18"/>
      <c r="ZP134" s="18"/>
      <c r="ZQ134" s="18"/>
      <c r="ZR134" s="18"/>
      <c r="ZS134" s="18"/>
      <c r="ZT134" s="18"/>
      <c r="ZU134" s="18"/>
      <c r="ZV134" s="18"/>
      <c r="ZW134" s="18"/>
      <c r="ZX134" s="18"/>
      <c r="ZY134" s="18"/>
      <c r="ZZ134" s="18"/>
      <c r="AAA134" s="18"/>
      <c r="AAB134" s="18"/>
      <c r="AAC134" s="18"/>
      <c r="AAD134" s="18"/>
      <c r="AAE134" s="18"/>
      <c r="AAF134" s="18"/>
      <c r="AAG134" s="18"/>
      <c r="AAH134" s="18"/>
      <c r="AAI134" s="18"/>
      <c r="AAJ134" s="18"/>
      <c r="AAK134" s="18"/>
      <c r="AAL134" s="18"/>
      <c r="AAM134" s="18"/>
      <c r="AAN134" s="18"/>
      <c r="AAO134" s="18"/>
      <c r="AAP134" s="18"/>
      <c r="AAQ134" s="18"/>
      <c r="AAR134" s="18"/>
      <c r="AAS134" s="18"/>
      <c r="AAT134" s="18"/>
      <c r="AAU134" s="18"/>
      <c r="AAV134" s="18"/>
      <c r="AAW134" s="18"/>
      <c r="AAX134" s="18"/>
      <c r="AAY134" s="18"/>
      <c r="AAZ134" s="18"/>
      <c r="ABA134" s="18"/>
      <c r="ABB134" s="18"/>
      <c r="ABC134" s="18"/>
      <c r="ABD134" s="18"/>
      <c r="ABE134" s="18"/>
      <c r="ABF134" s="18"/>
      <c r="ABG134" s="18"/>
      <c r="ABH134" s="18"/>
      <c r="ABI134" s="18"/>
      <c r="ABJ134" s="18"/>
      <c r="ABK134" s="18"/>
      <c r="ABL134" s="18"/>
      <c r="ABM134" s="18"/>
      <c r="ABN134" s="18"/>
      <c r="ABO134" s="18"/>
      <c r="ABP134" s="18"/>
      <c r="ABQ134" s="18"/>
      <c r="ABR134" s="18"/>
      <c r="ABS134" s="18"/>
      <c r="ABT134" s="18"/>
      <c r="ABU134" s="18"/>
      <c r="ABV134" s="18"/>
      <c r="ABW134" s="18"/>
      <c r="ABX134" s="18"/>
      <c r="ABY134" s="18"/>
      <c r="ABZ134" s="18"/>
      <c r="ACA134" s="18"/>
      <c r="ACB134" s="18"/>
      <c r="ACC134" s="18"/>
      <c r="ACD134" s="18"/>
      <c r="ACE134" s="18"/>
      <c r="ACF134" s="18"/>
      <c r="ACG134" s="18"/>
      <c r="ACH134" s="18"/>
      <c r="ACI134" s="18"/>
      <c r="ACJ134" s="18"/>
      <c r="ACK134" s="18"/>
      <c r="ACL134" s="18"/>
      <c r="ACM134" s="18"/>
      <c r="ACN134" s="18"/>
      <c r="ACO134" s="18"/>
      <c r="ACP134" s="18"/>
      <c r="ACQ134" s="18"/>
      <c r="ACR134" s="18"/>
      <c r="ACS134" s="18"/>
      <c r="ACT134" s="18"/>
      <c r="ACU134" s="18"/>
      <c r="ACV134" s="18"/>
      <c r="ACW134" s="18"/>
      <c r="ACX134" s="18"/>
      <c r="ACY134" s="18"/>
      <c r="ACZ134" s="18"/>
      <c r="ADA134" s="18"/>
      <c r="ADB134" s="18"/>
      <c r="ADC134" s="18"/>
      <c r="ADD134" s="18"/>
      <c r="ADE134" s="18"/>
      <c r="ADF134" s="18"/>
      <c r="ADG134" s="18"/>
      <c r="ADH134" s="18"/>
      <c r="ADI134" s="18"/>
      <c r="ADJ134" s="18"/>
      <c r="ADK134" s="18"/>
      <c r="ADL134" s="18"/>
      <c r="ADM134" s="18"/>
      <c r="ADN134" s="18"/>
      <c r="ADO134" s="18"/>
      <c r="ADP134" s="18"/>
      <c r="ADQ134" s="18"/>
      <c r="ADR134" s="18"/>
      <c r="ADS134" s="18"/>
      <c r="ADT134" s="18"/>
      <c r="ADU134" s="18"/>
      <c r="ADV134" s="18"/>
      <c r="ADW134" s="18"/>
      <c r="ADX134" s="18"/>
      <c r="ADY134" s="18"/>
      <c r="ADZ134" s="18"/>
      <c r="AEA134" s="18"/>
      <c r="AEB134" s="18"/>
      <c r="AEC134" s="18"/>
      <c r="AED134" s="18"/>
      <c r="AEE134" s="18"/>
      <c r="AEF134" s="18"/>
      <c r="AEG134" s="18"/>
      <c r="AEH134" s="18"/>
      <c r="AEI134" s="18"/>
      <c r="AEJ134" s="18"/>
      <c r="AEK134" s="18"/>
      <c r="AEL134" s="18"/>
      <c r="AEM134" s="18"/>
      <c r="AEN134" s="18"/>
      <c r="AEO134" s="18"/>
      <c r="AEP134" s="18"/>
      <c r="AEQ134" s="18"/>
      <c r="AER134" s="18"/>
      <c r="AES134" s="18"/>
      <c r="AET134" s="18"/>
      <c r="AEU134" s="18"/>
      <c r="AEV134" s="18"/>
      <c r="AEW134" s="18"/>
      <c r="AEX134" s="18"/>
      <c r="AEY134" s="18"/>
      <c r="AEZ134" s="18"/>
      <c r="AFA134" s="18"/>
      <c r="AFB134" s="18"/>
      <c r="AFC134" s="18"/>
      <c r="AFD134" s="18"/>
      <c r="AFE134" s="18"/>
      <c r="AFF134" s="18"/>
      <c r="AFG134" s="18"/>
      <c r="AFH134" s="18"/>
      <c r="AFI134" s="18"/>
      <c r="AFJ134" s="18"/>
      <c r="AFK134" s="18"/>
      <c r="AFL134" s="18"/>
      <c r="AFM134" s="18"/>
      <c r="AFN134" s="18"/>
      <c r="AFO134" s="18"/>
      <c r="AFP134" s="18"/>
      <c r="AFQ134" s="18"/>
      <c r="AFR134" s="18"/>
      <c r="AFS134" s="18"/>
      <c r="AFT134" s="18"/>
      <c r="AFU134" s="18"/>
      <c r="AFV134" s="18"/>
      <c r="AFW134" s="18"/>
      <c r="AFX134" s="18"/>
      <c r="AFY134" s="18"/>
      <c r="AFZ134" s="18"/>
      <c r="AGA134" s="18"/>
      <c r="AGB134" s="18"/>
      <c r="AGC134" s="18"/>
      <c r="AGD134" s="18"/>
      <c r="AGE134" s="18"/>
      <c r="AGF134" s="18"/>
      <c r="AGG134" s="18"/>
      <c r="AGH134" s="18"/>
      <c r="AGI134" s="18"/>
      <c r="AGJ134" s="18"/>
      <c r="AGK134" s="18"/>
      <c r="AGL134" s="18"/>
      <c r="AGM134" s="18"/>
      <c r="AGN134" s="18"/>
      <c r="AGO134" s="18"/>
      <c r="AGP134" s="18"/>
      <c r="AGQ134" s="18"/>
      <c r="AGR134" s="18"/>
      <c r="AGS134" s="18"/>
      <c r="AGT134" s="18"/>
      <c r="AGU134" s="18"/>
      <c r="AGV134" s="18"/>
      <c r="AGW134" s="18"/>
      <c r="AGX134" s="18"/>
      <c r="AGY134" s="18"/>
      <c r="AGZ134" s="18"/>
      <c r="AHA134" s="18"/>
      <c r="AHB134" s="18"/>
      <c r="AHC134" s="18"/>
      <c r="AHD134" s="18"/>
      <c r="AHE134" s="18"/>
      <c r="AHF134" s="18"/>
      <c r="AHG134" s="18"/>
      <c r="AHH134" s="18"/>
      <c r="AHI134" s="18"/>
      <c r="AHJ134" s="18"/>
      <c r="AHK134" s="18"/>
    </row>
    <row r="135" spans="1:895" s="165" customFormat="1">
      <c r="A135" s="17"/>
      <c r="B135" s="298"/>
      <c r="C135" s="375"/>
      <c r="D135" s="376"/>
      <c r="K135" s="167"/>
      <c r="L135" s="376"/>
      <c r="S135" s="167"/>
      <c r="T135" s="376"/>
      <c r="AA135" s="167"/>
      <c r="AB135" s="376"/>
      <c r="AF135" s="167"/>
      <c r="AG135" s="376"/>
      <c r="AN135" s="167"/>
      <c r="AO135" s="376"/>
      <c r="AP135" s="167"/>
      <c r="AQ135" s="174"/>
      <c r="AR135" s="296"/>
      <c r="AS135" s="174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  <c r="MC135" s="18"/>
      <c r="MD135" s="18"/>
      <c r="ME135" s="18"/>
      <c r="MF135" s="18"/>
      <c r="MG135" s="18"/>
      <c r="MH135" s="18"/>
      <c r="MI135" s="18"/>
      <c r="MJ135" s="18"/>
      <c r="MK135" s="18"/>
      <c r="ML135" s="18"/>
      <c r="MM135" s="18"/>
      <c r="MN135" s="18"/>
      <c r="MO135" s="18"/>
      <c r="MP135" s="18"/>
      <c r="MQ135" s="18"/>
      <c r="MR135" s="18"/>
      <c r="MS135" s="18"/>
      <c r="MT135" s="18"/>
      <c r="MU135" s="18"/>
      <c r="MV135" s="18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  <c r="NM135" s="18"/>
      <c r="NN135" s="18"/>
      <c r="NO135" s="18"/>
      <c r="NP135" s="18"/>
      <c r="NQ135" s="18"/>
      <c r="NR135" s="18"/>
      <c r="NS135" s="18"/>
      <c r="NT135" s="18"/>
      <c r="NU135" s="18"/>
      <c r="NV135" s="18"/>
      <c r="NW135" s="18"/>
      <c r="NX135" s="18"/>
      <c r="NY135" s="18"/>
      <c r="NZ135" s="18"/>
      <c r="OA135" s="18"/>
      <c r="OB135" s="18"/>
      <c r="OC135" s="18"/>
      <c r="OD135" s="18"/>
      <c r="OE135" s="18"/>
      <c r="OF135" s="18"/>
      <c r="OG135" s="18"/>
      <c r="OH135" s="18"/>
      <c r="OI135" s="18"/>
      <c r="OJ135" s="18"/>
      <c r="OK135" s="18"/>
      <c r="OL135" s="18"/>
      <c r="OM135" s="18"/>
      <c r="ON135" s="18"/>
      <c r="OO135" s="18"/>
      <c r="OP135" s="18"/>
      <c r="OQ135" s="18"/>
      <c r="OR135" s="18"/>
      <c r="OS135" s="18"/>
      <c r="OT135" s="18"/>
      <c r="OU135" s="18"/>
      <c r="OV135" s="18"/>
      <c r="OW135" s="18"/>
      <c r="OX135" s="18"/>
      <c r="OY135" s="18"/>
      <c r="OZ135" s="18"/>
      <c r="PA135" s="18"/>
      <c r="PB135" s="18"/>
      <c r="PC135" s="18"/>
      <c r="PD135" s="18"/>
      <c r="PE135" s="18"/>
      <c r="PF135" s="18"/>
      <c r="PG135" s="18"/>
      <c r="PH135" s="18"/>
      <c r="PI135" s="18"/>
      <c r="PJ135" s="18"/>
      <c r="PK135" s="18"/>
      <c r="PL135" s="18"/>
      <c r="PM135" s="18"/>
      <c r="PN135" s="18"/>
      <c r="PO135" s="18"/>
      <c r="PP135" s="18"/>
      <c r="PQ135" s="18"/>
      <c r="PR135" s="18"/>
      <c r="PS135" s="18"/>
      <c r="PT135" s="18"/>
      <c r="PU135" s="18"/>
      <c r="PV135" s="18"/>
      <c r="PW135" s="18"/>
      <c r="PX135" s="18"/>
      <c r="PY135" s="18"/>
      <c r="PZ135" s="18"/>
      <c r="QA135" s="18"/>
      <c r="QB135" s="18"/>
      <c r="QC135" s="18"/>
      <c r="QD135" s="18"/>
      <c r="QE135" s="18"/>
      <c r="QF135" s="18"/>
      <c r="QG135" s="18"/>
      <c r="QH135" s="18"/>
      <c r="QI135" s="18"/>
      <c r="QJ135" s="18"/>
      <c r="QK135" s="18"/>
      <c r="QL135" s="18"/>
      <c r="QM135" s="18"/>
      <c r="QN135" s="18"/>
      <c r="QO135" s="18"/>
      <c r="QP135" s="18"/>
      <c r="QQ135" s="18"/>
      <c r="QR135" s="18"/>
      <c r="QS135" s="18"/>
      <c r="QT135" s="18"/>
      <c r="QU135" s="18"/>
      <c r="QV135" s="18"/>
      <c r="QW135" s="18"/>
      <c r="QX135" s="18"/>
      <c r="QY135" s="18"/>
      <c r="QZ135" s="18"/>
      <c r="RA135" s="18"/>
      <c r="RB135" s="18"/>
      <c r="RC135" s="18"/>
      <c r="RD135" s="18"/>
      <c r="RE135" s="18"/>
      <c r="RF135" s="18"/>
      <c r="RG135" s="18"/>
      <c r="RH135" s="18"/>
      <c r="RI135" s="18"/>
      <c r="RJ135" s="18"/>
      <c r="RK135" s="18"/>
      <c r="RL135" s="18"/>
      <c r="RM135" s="18"/>
      <c r="RN135" s="18"/>
      <c r="RO135" s="18"/>
      <c r="RP135" s="18"/>
      <c r="RQ135" s="18"/>
      <c r="RR135" s="18"/>
      <c r="RS135" s="18"/>
      <c r="RT135" s="18"/>
      <c r="RU135" s="18"/>
      <c r="RV135" s="18"/>
      <c r="RW135" s="18"/>
      <c r="RX135" s="18"/>
      <c r="RY135" s="18"/>
      <c r="RZ135" s="18"/>
      <c r="SA135" s="18"/>
      <c r="SB135" s="18"/>
      <c r="SC135" s="18"/>
      <c r="SD135" s="18"/>
      <c r="SE135" s="18"/>
      <c r="SF135" s="18"/>
      <c r="SG135" s="18"/>
      <c r="SH135" s="18"/>
      <c r="SI135" s="18"/>
      <c r="SJ135" s="18"/>
      <c r="SK135" s="18"/>
      <c r="SL135" s="18"/>
      <c r="SM135" s="18"/>
      <c r="SN135" s="18"/>
      <c r="SO135" s="18"/>
      <c r="SP135" s="18"/>
      <c r="SQ135" s="18"/>
      <c r="SR135" s="18"/>
      <c r="SS135" s="18"/>
      <c r="ST135" s="18"/>
      <c r="SU135" s="18"/>
      <c r="SV135" s="18"/>
      <c r="SW135" s="18"/>
      <c r="SX135" s="18"/>
      <c r="SY135" s="18"/>
      <c r="SZ135" s="18"/>
      <c r="TA135" s="18"/>
      <c r="TB135" s="18"/>
      <c r="TC135" s="18"/>
      <c r="TD135" s="18"/>
      <c r="TE135" s="18"/>
      <c r="TF135" s="18"/>
      <c r="TG135" s="18"/>
      <c r="TH135" s="18"/>
      <c r="TI135" s="18"/>
      <c r="TJ135" s="18"/>
      <c r="TK135" s="18"/>
      <c r="TL135" s="18"/>
      <c r="TM135" s="18"/>
      <c r="TN135" s="18"/>
      <c r="TO135" s="18"/>
      <c r="TP135" s="18"/>
      <c r="TQ135" s="18"/>
      <c r="TR135" s="18"/>
      <c r="TS135" s="18"/>
      <c r="TT135" s="18"/>
      <c r="TU135" s="18"/>
      <c r="TV135" s="18"/>
      <c r="TW135" s="18"/>
      <c r="TX135" s="18"/>
      <c r="TY135" s="18"/>
      <c r="TZ135" s="18"/>
      <c r="UA135" s="18"/>
      <c r="UB135" s="18"/>
      <c r="UC135" s="18"/>
      <c r="UD135" s="18"/>
      <c r="UE135" s="18"/>
      <c r="UF135" s="18"/>
      <c r="UG135" s="18"/>
      <c r="UH135" s="18"/>
      <c r="UI135" s="18"/>
      <c r="UJ135" s="18"/>
      <c r="UK135" s="18"/>
      <c r="UL135" s="18"/>
      <c r="UM135" s="18"/>
      <c r="UN135" s="18"/>
      <c r="UO135" s="18"/>
      <c r="UP135" s="18"/>
      <c r="UQ135" s="18"/>
      <c r="UR135" s="18"/>
      <c r="US135" s="18"/>
      <c r="UT135" s="18"/>
      <c r="UU135" s="18"/>
      <c r="UV135" s="18"/>
      <c r="UW135" s="18"/>
      <c r="UX135" s="18"/>
      <c r="UY135" s="18"/>
      <c r="UZ135" s="18"/>
      <c r="VA135" s="18"/>
      <c r="VB135" s="18"/>
      <c r="VC135" s="18"/>
      <c r="VD135" s="18"/>
      <c r="VE135" s="18"/>
      <c r="VF135" s="18"/>
      <c r="VG135" s="18"/>
      <c r="VH135" s="18"/>
      <c r="VI135" s="18"/>
      <c r="VJ135" s="18"/>
      <c r="VK135" s="18"/>
      <c r="VL135" s="18"/>
      <c r="VM135" s="18"/>
      <c r="VN135" s="18"/>
      <c r="VO135" s="18"/>
      <c r="VP135" s="18"/>
      <c r="VQ135" s="18"/>
      <c r="VR135" s="18"/>
      <c r="VS135" s="18"/>
      <c r="VT135" s="18"/>
      <c r="VU135" s="18"/>
      <c r="VV135" s="18"/>
      <c r="VW135" s="18"/>
      <c r="VX135" s="18"/>
      <c r="VY135" s="18"/>
      <c r="VZ135" s="18"/>
      <c r="WA135" s="18"/>
      <c r="WB135" s="18"/>
      <c r="WC135" s="18"/>
      <c r="WD135" s="18"/>
      <c r="WE135" s="18"/>
      <c r="WF135" s="18"/>
      <c r="WG135" s="18"/>
      <c r="WH135" s="18"/>
      <c r="WI135" s="18"/>
      <c r="WJ135" s="18"/>
      <c r="WK135" s="18"/>
      <c r="WL135" s="18"/>
      <c r="WM135" s="18"/>
      <c r="WN135" s="18"/>
      <c r="WO135" s="18"/>
      <c r="WP135" s="18"/>
      <c r="WQ135" s="18"/>
      <c r="WR135" s="18"/>
      <c r="WS135" s="18"/>
      <c r="WT135" s="18"/>
      <c r="WU135" s="18"/>
      <c r="WV135" s="18"/>
      <c r="WW135" s="18"/>
      <c r="WX135" s="18"/>
      <c r="WY135" s="18"/>
      <c r="WZ135" s="18"/>
      <c r="XA135" s="18"/>
      <c r="XB135" s="18"/>
      <c r="XC135" s="18"/>
      <c r="XD135" s="18"/>
      <c r="XE135" s="18"/>
      <c r="XF135" s="18"/>
      <c r="XG135" s="18"/>
      <c r="XH135" s="18"/>
      <c r="XI135" s="18"/>
      <c r="XJ135" s="18"/>
      <c r="XK135" s="18"/>
      <c r="XL135" s="18"/>
      <c r="XM135" s="18"/>
      <c r="XN135" s="18"/>
      <c r="XO135" s="18"/>
      <c r="XP135" s="18"/>
      <c r="XQ135" s="18"/>
      <c r="XR135" s="18"/>
      <c r="XS135" s="18"/>
      <c r="XT135" s="18"/>
      <c r="XU135" s="18"/>
      <c r="XV135" s="18"/>
      <c r="XW135" s="18"/>
      <c r="XX135" s="18"/>
      <c r="XY135" s="18"/>
      <c r="XZ135" s="18"/>
      <c r="YA135" s="18"/>
      <c r="YB135" s="18"/>
      <c r="YC135" s="18"/>
      <c r="YD135" s="18"/>
      <c r="YE135" s="18"/>
      <c r="YF135" s="18"/>
      <c r="YG135" s="18"/>
      <c r="YH135" s="18"/>
      <c r="YI135" s="18"/>
      <c r="YJ135" s="18"/>
      <c r="YK135" s="18"/>
      <c r="YL135" s="18"/>
      <c r="YM135" s="18"/>
      <c r="YN135" s="18"/>
      <c r="YO135" s="18"/>
      <c r="YP135" s="18"/>
      <c r="YQ135" s="18"/>
      <c r="YR135" s="18"/>
      <c r="YS135" s="18"/>
      <c r="YT135" s="18"/>
      <c r="YU135" s="18"/>
      <c r="YV135" s="18"/>
      <c r="YW135" s="18"/>
      <c r="YX135" s="18"/>
      <c r="YY135" s="18"/>
      <c r="YZ135" s="18"/>
      <c r="ZA135" s="18"/>
      <c r="ZB135" s="18"/>
      <c r="ZC135" s="18"/>
      <c r="ZD135" s="18"/>
      <c r="ZE135" s="18"/>
      <c r="ZF135" s="18"/>
      <c r="ZG135" s="18"/>
      <c r="ZH135" s="18"/>
      <c r="ZI135" s="18"/>
      <c r="ZJ135" s="18"/>
      <c r="ZK135" s="18"/>
      <c r="ZL135" s="18"/>
      <c r="ZM135" s="18"/>
      <c r="ZN135" s="18"/>
      <c r="ZO135" s="18"/>
      <c r="ZP135" s="18"/>
      <c r="ZQ135" s="18"/>
      <c r="ZR135" s="18"/>
      <c r="ZS135" s="18"/>
      <c r="ZT135" s="18"/>
      <c r="ZU135" s="18"/>
      <c r="ZV135" s="18"/>
      <c r="ZW135" s="18"/>
      <c r="ZX135" s="18"/>
      <c r="ZY135" s="18"/>
      <c r="ZZ135" s="18"/>
      <c r="AAA135" s="18"/>
      <c r="AAB135" s="18"/>
      <c r="AAC135" s="18"/>
      <c r="AAD135" s="18"/>
      <c r="AAE135" s="18"/>
      <c r="AAF135" s="18"/>
      <c r="AAG135" s="18"/>
      <c r="AAH135" s="18"/>
      <c r="AAI135" s="18"/>
      <c r="AAJ135" s="18"/>
      <c r="AAK135" s="18"/>
      <c r="AAL135" s="18"/>
      <c r="AAM135" s="18"/>
      <c r="AAN135" s="18"/>
      <c r="AAO135" s="18"/>
      <c r="AAP135" s="18"/>
      <c r="AAQ135" s="18"/>
      <c r="AAR135" s="18"/>
      <c r="AAS135" s="18"/>
      <c r="AAT135" s="18"/>
      <c r="AAU135" s="18"/>
      <c r="AAV135" s="18"/>
      <c r="AAW135" s="18"/>
      <c r="AAX135" s="18"/>
      <c r="AAY135" s="18"/>
      <c r="AAZ135" s="18"/>
      <c r="ABA135" s="18"/>
      <c r="ABB135" s="18"/>
      <c r="ABC135" s="18"/>
      <c r="ABD135" s="18"/>
      <c r="ABE135" s="18"/>
      <c r="ABF135" s="18"/>
      <c r="ABG135" s="18"/>
      <c r="ABH135" s="18"/>
      <c r="ABI135" s="18"/>
      <c r="ABJ135" s="18"/>
      <c r="ABK135" s="18"/>
      <c r="ABL135" s="18"/>
      <c r="ABM135" s="18"/>
      <c r="ABN135" s="18"/>
      <c r="ABO135" s="18"/>
      <c r="ABP135" s="18"/>
      <c r="ABQ135" s="18"/>
      <c r="ABR135" s="18"/>
      <c r="ABS135" s="18"/>
      <c r="ABT135" s="18"/>
      <c r="ABU135" s="18"/>
      <c r="ABV135" s="18"/>
      <c r="ABW135" s="18"/>
      <c r="ABX135" s="18"/>
      <c r="ABY135" s="18"/>
      <c r="ABZ135" s="18"/>
      <c r="ACA135" s="18"/>
      <c r="ACB135" s="18"/>
      <c r="ACC135" s="18"/>
      <c r="ACD135" s="18"/>
      <c r="ACE135" s="18"/>
      <c r="ACF135" s="18"/>
      <c r="ACG135" s="18"/>
      <c r="ACH135" s="18"/>
      <c r="ACI135" s="18"/>
      <c r="ACJ135" s="18"/>
      <c r="ACK135" s="18"/>
      <c r="ACL135" s="18"/>
      <c r="ACM135" s="18"/>
      <c r="ACN135" s="18"/>
      <c r="ACO135" s="18"/>
      <c r="ACP135" s="18"/>
      <c r="ACQ135" s="18"/>
      <c r="ACR135" s="18"/>
      <c r="ACS135" s="18"/>
      <c r="ACT135" s="18"/>
      <c r="ACU135" s="18"/>
      <c r="ACV135" s="18"/>
      <c r="ACW135" s="18"/>
      <c r="ACX135" s="18"/>
      <c r="ACY135" s="18"/>
      <c r="ACZ135" s="18"/>
      <c r="ADA135" s="18"/>
      <c r="ADB135" s="18"/>
      <c r="ADC135" s="18"/>
      <c r="ADD135" s="18"/>
      <c r="ADE135" s="18"/>
      <c r="ADF135" s="18"/>
      <c r="ADG135" s="18"/>
      <c r="ADH135" s="18"/>
      <c r="ADI135" s="18"/>
      <c r="ADJ135" s="18"/>
      <c r="ADK135" s="18"/>
      <c r="ADL135" s="18"/>
      <c r="ADM135" s="18"/>
      <c r="ADN135" s="18"/>
      <c r="ADO135" s="18"/>
      <c r="ADP135" s="18"/>
      <c r="ADQ135" s="18"/>
      <c r="ADR135" s="18"/>
      <c r="ADS135" s="18"/>
      <c r="ADT135" s="18"/>
      <c r="ADU135" s="18"/>
      <c r="ADV135" s="18"/>
      <c r="ADW135" s="18"/>
      <c r="ADX135" s="18"/>
      <c r="ADY135" s="18"/>
      <c r="ADZ135" s="18"/>
      <c r="AEA135" s="18"/>
      <c r="AEB135" s="18"/>
      <c r="AEC135" s="18"/>
      <c r="AED135" s="18"/>
      <c r="AEE135" s="18"/>
      <c r="AEF135" s="18"/>
      <c r="AEG135" s="18"/>
      <c r="AEH135" s="18"/>
      <c r="AEI135" s="18"/>
      <c r="AEJ135" s="18"/>
      <c r="AEK135" s="18"/>
      <c r="AEL135" s="18"/>
      <c r="AEM135" s="18"/>
      <c r="AEN135" s="18"/>
      <c r="AEO135" s="18"/>
      <c r="AEP135" s="18"/>
      <c r="AEQ135" s="18"/>
      <c r="AER135" s="18"/>
      <c r="AES135" s="18"/>
      <c r="AET135" s="18"/>
      <c r="AEU135" s="18"/>
      <c r="AEV135" s="18"/>
      <c r="AEW135" s="18"/>
      <c r="AEX135" s="18"/>
      <c r="AEY135" s="18"/>
      <c r="AEZ135" s="18"/>
      <c r="AFA135" s="18"/>
      <c r="AFB135" s="18"/>
      <c r="AFC135" s="18"/>
      <c r="AFD135" s="18"/>
      <c r="AFE135" s="18"/>
      <c r="AFF135" s="18"/>
      <c r="AFG135" s="18"/>
      <c r="AFH135" s="18"/>
      <c r="AFI135" s="18"/>
      <c r="AFJ135" s="18"/>
      <c r="AFK135" s="18"/>
      <c r="AFL135" s="18"/>
      <c r="AFM135" s="18"/>
      <c r="AFN135" s="18"/>
      <c r="AFO135" s="18"/>
      <c r="AFP135" s="18"/>
      <c r="AFQ135" s="18"/>
      <c r="AFR135" s="18"/>
      <c r="AFS135" s="18"/>
      <c r="AFT135" s="18"/>
      <c r="AFU135" s="18"/>
      <c r="AFV135" s="18"/>
      <c r="AFW135" s="18"/>
      <c r="AFX135" s="18"/>
      <c r="AFY135" s="18"/>
      <c r="AFZ135" s="18"/>
      <c r="AGA135" s="18"/>
      <c r="AGB135" s="18"/>
      <c r="AGC135" s="18"/>
      <c r="AGD135" s="18"/>
      <c r="AGE135" s="18"/>
      <c r="AGF135" s="18"/>
      <c r="AGG135" s="18"/>
      <c r="AGH135" s="18"/>
      <c r="AGI135" s="18"/>
      <c r="AGJ135" s="18"/>
      <c r="AGK135" s="18"/>
      <c r="AGL135" s="18"/>
      <c r="AGM135" s="18"/>
      <c r="AGN135" s="18"/>
      <c r="AGO135" s="18"/>
      <c r="AGP135" s="18"/>
      <c r="AGQ135" s="18"/>
      <c r="AGR135" s="18"/>
      <c r="AGS135" s="18"/>
      <c r="AGT135" s="18"/>
      <c r="AGU135" s="18"/>
      <c r="AGV135" s="18"/>
      <c r="AGW135" s="18"/>
      <c r="AGX135" s="18"/>
      <c r="AGY135" s="18"/>
      <c r="AGZ135" s="18"/>
      <c r="AHA135" s="18"/>
      <c r="AHB135" s="18"/>
      <c r="AHC135" s="18"/>
      <c r="AHD135" s="18"/>
      <c r="AHE135" s="18"/>
      <c r="AHF135" s="18"/>
      <c r="AHG135" s="18"/>
      <c r="AHH135" s="18"/>
      <c r="AHI135" s="18"/>
      <c r="AHJ135" s="18"/>
      <c r="AHK135" s="18"/>
    </row>
    <row r="136" spans="1:895" s="165" customFormat="1">
      <c r="A136" s="17"/>
      <c r="B136" s="298"/>
      <c r="C136" s="375"/>
      <c r="D136" s="376"/>
      <c r="K136" s="167"/>
      <c r="L136" s="376"/>
      <c r="S136" s="167"/>
      <c r="T136" s="376"/>
      <c r="AA136" s="167"/>
      <c r="AB136" s="376"/>
      <c r="AF136" s="167"/>
      <c r="AG136" s="376"/>
      <c r="AN136" s="167"/>
      <c r="AO136" s="376"/>
      <c r="AP136" s="167"/>
      <c r="AQ136" s="174"/>
      <c r="AR136" s="296"/>
      <c r="AS136" s="174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  <c r="MC136" s="18"/>
      <c r="MD136" s="18"/>
      <c r="ME136" s="18"/>
      <c r="MF136" s="18"/>
      <c r="MG136" s="18"/>
      <c r="MH136" s="18"/>
      <c r="MI136" s="18"/>
      <c r="MJ136" s="18"/>
      <c r="MK136" s="18"/>
      <c r="ML136" s="18"/>
      <c r="MM136" s="18"/>
      <c r="MN136" s="18"/>
      <c r="MO136" s="18"/>
      <c r="MP136" s="18"/>
      <c r="MQ136" s="18"/>
      <c r="MR136" s="18"/>
      <c r="MS136" s="18"/>
      <c r="MT136" s="18"/>
      <c r="MU136" s="18"/>
      <c r="MV136" s="18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  <c r="NM136" s="18"/>
      <c r="NN136" s="18"/>
      <c r="NO136" s="18"/>
      <c r="NP136" s="18"/>
      <c r="NQ136" s="18"/>
      <c r="NR136" s="18"/>
      <c r="NS136" s="18"/>
      <c r="NT136" s="18"/>
      <c r="NU136" s="18"/>
      <c r="NV136" s="18"/>
      <c r="NW136" s="18"/>
      <c r="NX136" s="18"/>
      <c r="NY136" s="18"/>
      <c r="NZ136" s="18"/>
      <c r="OA136" s="18"/>
      <c r="OB136" s="18"/>
      <c r="OC136" s="18"/>
      <c r="OD136" s="18"/>
      <c r="OE136" s="18"/>
      <c r="OF136" s="18"/>
      <c r="OG136" s="18"/>
      <c r="OH136" s="18"/>
      <c r="OI136" s="18"/>
      <c r="OJ136" s="18"/>
      <c r="OK136" s="18"/>
      <c r="OL136" s="18"/>
      <c r="OM136" s="18"/>
      <c r="ON136" s="18"/>
      <c r="OO136" s="18"/>
      <c r="OP136" s="18"/>
      <c r="OQ136" s="18"/>
      <c r="OR136" s="18"/>
      <c r="OS136" s="18"/>
      <c r="OT136" s="18"/>
      <c r="OU136" s="18"/>
      <c r="OV136" s="18"/>
      <c r="OW136" s="18"/>
      <c r="OX136" s="18"/>
      <c r="OY136" s="18"/>
      <c r="OZ136" s="18"/>
      <c r="PA136" s="18"/>
      <c r="PB136" s="18"/>
      <c r="PC136" s="18"/>
      <c r="PD136" s="18"/>
      <c r="PE136" s="18"/>
      <c r="PF136" s="18"/>
      <c r="PG136" s="18"/>
      <c r="PH136" s="18"/>
      <c r="PI136" s="18"/>
      <c r="PJ136" s="18"/>
      <c r="PK136" s="18"/>
      <c r="PL136" s="18"/>
      <c r="PM136" s="18"/>
      <c r="PN136" s="18"/>
      <c r="PO136" s="18"/>
      <c r="PP136" s="18"/>
      <c r="PQ136" s="18"/>
      <c r="PR136" s="18"/>
      <c r="PS136" s="18"/>
      <c r="PT136" s="18"/>
      <c r="PU136" s="18"/>
      <c r="PV136" s="18"/>
      <c r="PW136" s="18"/>
      <c r="PX136" s="18"/>
      <c r="PY136" s="18"/>
      <c r="PZ136" s="18"/>
      <c r="QA136" s="18"/>
      <c r="QB136" s="18"/>
      <c r="QC136" s="18"/>
      <c r="QD136" s="18"/>
      <c r="QE136" s="18"/>
      <c r="QF136" s="18"/>
      <c r="QG136" s="18"/>
      <c r="QH136" s="18"/>
      <c r="QI136" s="18"/>
      <c r="QJ136" s="18"/>
      <c r="QK136" s="18"/>
      <c r="QL136" s="18"/>
      <c r="QM136" s="18"/>
      <c r="QN136" s="18"/>
      <c r="QO136" s="18"/>
      <c r="QP136" s="18"/>
      <c r="QQ136" s="18"/>
      <c r="QR136" s="18"/>
      <c r="QS136" s="18"/>
      <c r="QT136" s="18"/>
      <c r="QU136" s="18"/>
      <c r="QV136" s="18"/>
      <c r="QW136" s="18"/>
      <c r="QX136" s="18"/>
      <c r="QY136" s="18"/>
      <c r="QZ136" s="18"/>
      <c r="RA136" s="18"/>
      <c r="RB136" s="18"/>
      <c r="RC136" s="18"/>
      <c r="RD136" s="18"/>
      <c r="RE136" s="18"/>
      <c r="RF136" s="18"/>
      <c r="RG136" s="18"/>
      <c r="RH136" s="18"/>
      <c r="RI136" s="18"/>
      <c r="RJ136" s="18"/>
      <c r="RK136" s="18"/>
      <c r="RL136" s="18"/>
      <c r="RM136" s="18"/>
      <c r="RN136" s="18"/>
      <c r="RO136" s="18"/>
      <c r="RP136" s="18"/>
      <c r="RQ136" s="18"/>
      <c r="RR136" s="18"/>
      <c r="RS136" s="18"/>
      <c r="RT136" s="18"/>
      <c r="RU136" s="18"/>
      <c r="RV136" s="18"/>
      <c r="RW136" s="18"/>
      <c r="RX136" s="18"/>
      <c r="RY136" s="18"/>
      <c r="RZ136" s="18"/>
      <c r="SA136" s="18"/>
      <c r="SB136" s="18"/>
      <c r="SC136" s="18"/>
      <c r="SD136" s="18"/>
      <c r="SE136" s="18"/>
      <c r="SF136" s="18"/>
      <c r="SG136" s="18"/>
      <c r="SH136" s="18"/>
      <c r="SI136" s="18"/>
      <c r="SJ136" s="18"/>
      <c r="SK136" s="18"/>
      <c r="SL136" s="18"/>
      <c r="SM136" s="18"/>
      <c r="SN136" s="18"/>
      <c r="SO136" s="18"/>
      <c r="SP136" s="18"/>
      <c r="SQ136" s="18"/>
      <c r="SR136" s="18"/>
      <c r="SS136" s="18"/>
      <c r="ST136" s="18"/>
      <c r="SU136" s="18"/>
      <c r="SV136" s="18"/>
      <c r="SW136" s="18"/>
      <c r="SX136" s="18"/>
      <c r="SY136" s="18"/>
      <c r="SZ136" s="18"/>
      <c r="TA136" s="18"/>
      <c r="TB136" s="18"/>
      <c r="TC136" s="18"/>
      <c r="TD136" s="18"/>
      <c r="TE136" s="18"/>
      <c r="TF136" s="18"/>
      <c r="TG136" s="18"/>
      <c r="TH136" s="18"/>
      <c r="TI136" s="18"/>
      <c r="TJ136" s="18"/>
      <c r="TK136" s="18"/>
      <c r="TL136" s="18"/>
      <c r="TM136" s="18"/>
      <c r="TN136" s="18"/>
      <c r="TO136" s="18"/>
      <c r="TP136" s="18"/>
      <c r="TQ136" s="18"/>
      <c r="TR136" s="18"/>
      <c r="TS136" s="18"/>
      <c r="TT136" s="18"/>
      <c r="TU136" s="18"/>
      <c r="TV136" s="18"/>
      <c r="TW136" s="18"/>
      <c r="TX136" s="18"/>
      <c r="TY136" s="18"/>
      <c r="TZ136" s="18"/>
      <c r="UA136" s="18"/>
      <c r="UB136" s="18"/>
      <c r="UC136" s="18"/>
      <c r="UD136" s="18"/>
      <c r="UE136" s="18"/>
      <c r="UF136" s="18"/>
      <c r="UG136" s="18"/>
      <c r="UH136" s="18"/>
      <c r="UI136" s="18"/>
      <c r="UJ136" s="18"/>
      <c r="UK136" s="18"/>
      <c r="UL136" s="18"/>
      <c r="UM136" s="18"/>
      <c r="UN136" s="18"/>
      <c r="UO136" s="18"/>
      <c r="UP136" s="18"/>
      <c r="UQ136" s="18"/>
      <c r="UR136" s="18"/>
      <c r="US136" s="18"/>
      <c r="UT136" s="18"/>
      <c r="UU136" s="18"/>
      <c r="UV136" s="18"/>
      <c r="UW136" s="18"/>
      <c r="UX136" s="18"/>
      <c r="UY136" s="18"/>
      <c r="UZ136" s="18"/>
      <c r="VA136" s="18"/>
      <c r="VB136" s="18"/>
      <c r="VC136" s="18"/>
      <c r="VD136" s="18"/>
      <c r="VE136" s="18"/>
      <c r="VF136" s="18"/>
      <c r="VG136" s="18"/>
      <c r="VH136" s="18"/>
      <c r="VI136" s="18"/>
      <c r="VJ136" s="18"/>
      <c r="VK136" s="18"/>
      <c r="VL136" s="18"/>
      <c r="VM136" s="18"/>
      <c r="VN136" s="18"/>
      <c r="VO136" s="18"/>
      <c r="VP136" s="18"/>
      <c r="VQ136" s="18"/>
      <c r="VR136" s="18"/>
      <c r="VS136" s="18"/>
      <c r="VT136" s="18"/>
      <c r="VU136" s="18"/>
      <c r="VV136" s="18"/>
      <c r="VW136" s="18"/>
      <c r="VX136" s="18"/>
      <c r="VY136" s="18"/>
      <c r="VZ136" s="18"/>
      <c r="WA136" s="18"/>
      <c r="WB136" s="18"/>
      <c r="WC136" s="18"/>
      <c r="WD136" s="18"/>
      <c r="WE136" s="18"/>
      <c r="WF136" s="18"/>
      <c r="WG136" s="18"/>
      <c r="WH136" s="18"/>
      <c r="WI136" s="18"/>
      <c r="WJ136" s="18"/>
      <c r="WK136" s="18"/>
      <c r="WL136" s="18"/>
      <c r="WM136" s="18"/>
      <c r="WN136" s="18"/>
      <c r="WO136" s="18"/>
      <c r="WP136" s="18"/>
      <c r="WQ136" s="18"/>
      <c r="WR136" s="18"/>
      <c r="WS136" s="18"/>
      <c r="WT136" s="18"/>
      <c r="WU136" s="18"/>
      <c r="WV136" s="18"/>
      <c r="WW136" s="18"/>
      <c r="WX136" s="18"/>
      <c r="WY136" s="18"/>
      <c r="WZ136" s="18"/>
      <c r="XA136" s="18"/>
      <c r="XB136" s="18"/>
      <c r="XC136" s="18"/>
      <c r="XD136" s="18"/>
      <c r="XE136" s="18"/>
      <c r="XF136" s="18"/>
      <c r="XG136" s="18"/>
      <c r="XH136" s="18"/>
      <c r="XI136" s="18"/>
      <c r="XJ136" s="18"/>
      <c r="XK136" s="18"/>
      <c r="XL136" s="18"/>
      <c r="XM136" s="18"/>
      <c r="XN136" s="18"/>
      <c r="XO136" s="18"/>
      <c r="XP136" s="18"/>
      <c r="XQ136" s="18"/>
      <c r="XR136" s="18"/>
      <c r="XS136" s="18"/>
      <c r="XT136" s="18"/>
      <c r="XU136" s="18"/>
      <c r="XV136" s="18"/>
      <c r="XW136" s="18"/>
      <c r="XX136" s="18"/>
      <c r="XY136" s="18"/>
      <c r="XZ136" s="18"/>
      <c r="YA136" s="18"/>
      <c r="YB136" s="18"/>
      <c r="YC136" s="18"/>
      <c r="YD136" s="18"/>
      <c r="YE136" s="18"/>
      <c r="YF136" s="18"/>
      <c r="YG136" s="18"/>
      <c r="YH136" s="18"/>
      <c r="YI136" s="18"/>
      <c r="YJ136" s="18"/>
      <c r="YK136" s="18"/>
      <c r="YL136" s="18"/>
      <c r="YM136" s="18"/>
      <c r="YN136" s="18"/>
      <c r="YO136" s="18"/>
      <c r="YP136" s="18"/>
      <c r="YQ136" s="18"/>
      <c r="YR136" s="18"/>
      <c r="YS136" s="18"/>
      <c r="YT136" s="18"/>
      <c r="YU136" s="18"/>
      <c r="YV136" s="18"/>
      <c r="YW136" s="18"/>
      <c r="YX136" s="18"/>
      <c r="YY136" s="18"/>
      <c r="YZ136" s="18"/>
      <c r="ZA136" s="18"/>
      <c r="ZB136" s="18"/>
      <c r="ZC136" s="18"/>
      <c r="ZD136" s="18"/>
      <c r="ZE136" s="18"/>
      <c r="ZF136" s="18"/>
      <c r="ZG136" s="18"/>
      <c r="ZH136" s="18"/>
      <c r="ZI136" s="18"/>
      <c r="ZJ136" s="18"/>
      <c r="ZK136" s="18"/>
      <c r="ZL136" s="18"/>
      <c r="ZM136" s="18"/>
      <c r="ZN136" s="18"/>
      <c r="ZO136" s="18"/>
      <c r="ZP136" s="18"/>
      <c r="ZQ136" s="18"/>
      <c r="ZR136" s="18"/>
      <c r="ZS136" s="18"/>
      <c r="ZT136" s="18"/>
      <c r="ZU136" s="18"/>
      <c r="ZV136" s="18"/>
      <c r="ZW136" s="18"/>
      <c r="ZX136" s="18"/>
      <c r="ZY136" s="18"/>
      <c r="ZZ136" s="18"/>
      <c r="AAA136" s="18"/>
      <c r="AAB136" s="18"/>
      <c r="AAC136" s="18"/>
      <c r="AAD136" s="18"/>
      <c r="AAE136" s="18"/>
      <c r="AAF136" s="18"/>
      <c r="AAG136" s="18"/>
      <c r="AAH136" s="18"/>
      <c r="AAI136" s="18"/>
      <c r="AAJ136" s="18"/>
      <c r="AAK136" s="18"/>
      <c r="AAL136" s="18"/>
      <c r="AAM136" s="18"/>
      <c r="AAN136" s="18"/>
      <c r="AAO136" s="18"/>
      <c r="AAP136" s="18"/>
      <c r="AAQ136" s="18"/>
      <c r="AAR136" s="18"/>
      <c r="AAS136" s="18"/>
      <c r="AAT136" s="18"/>
      <c r="AAU136" s="18"/>
      <c r="AAV136" s="18"/>
      <c r="AAW136" s="18"/>
      <c r="AAX136" s="18"/>
      <c r="AAY136" s="18"/>
      <c r="AAZ136" s="18"/>
      <c r="ABA136" s="18"/>
      <c r="ABB136" s="18"/>
      <c r="ABC136" s="18"/>
      <c r="ABD136" s="18"/>
      <c r="ABE136" s="18"/>
      <c r="ABF136" s="18"/>
      <c r="ABG136" s="18"/>
      <c r="ABH136" s="18"/>
      <c r="ABI136" s="18"/>
      <c r="ABJ136" s="18"/>
      <c r="ABK136" s="18"/>
      <c r="ABL136" s="18"/>
      <c r="ABM136" s="18"/>
      <c r="ABN136" s="18"/>
      <c r="ABO136" s="18"/>
      <c r="ABP136" s="18"/>
      <c r="ABQ136" s="18"/>
      <c r="ABR136" s="18"/>
      <c r="ABS136" s="18"/>
      <c r="ABT136" s="18"/>
      <c r="ABU136" s="18"/>
      <c r="ABV136" s="18"/>
      <c r="ABW136" s="18"/>
      <c r="ABX136" s="18"/>
      <c r="ABY136" s="18"/>
      <c r="ABZ136" s="18"/>
      <c r="ACA136" s="18"/>
      <c r="ACB136" s="18"/>
      <c r="ACC136" s="18"/>
      <c r="ACD136" s="18"/>
      <c r="ACE136" s="18"/>
      <c r="ACF136" s="18"/>
      <c r="ACG136" s="18"/>
      <c r="ACH136" s="18"/>
      <c r="ACI136" s="18"/>
      <c r="ACJ136" s="18"/>
      <c r="ACK136" s="18"/>
      <c r="ACL136" s="18"/>
      <c r="ACM136" s="18"/>
      <c r="ACN136" s="18"/>
      <c r="ACO136" s="18"/>
      <c r="ACP136" s="18"/>
      <c r="ACQ136" s="18"/>
      <c r="ACR136" s="18"/>
      <c r="ACS136" s="18"/>
      <c r="ACT136" s="18"/>
      <c r="ACU136" s="18"/>
      <c r="ACV136" s="18"/>
      <c r="ACW136" s="18"/>
      <c r="ACX136" s="18"/>
      <c r="ACY136" s="18"/>
      <c r="ACZ136" s="18"/>
      <c r="ADA136" s="18"/>
      <c r="ADB136" s="18"/>
      <c r="ADC136" s="18"/>
      <c r="ADD136" s="18"/>
      <c r="ADE136" s="18"/>
      <c r="ADF136" s="18"/>
      <c r="ADG136" s="18"/>
      <c r="ADH136" s="18"/>
      <c r="ADI136" s="18"/>
      <c r="ADJ136" s="18"/>
      <c r="ADK136" s="18"/>
      <c r="ADL136" s="18"/>
      <c r="ADM136" s="18"/>
      <c r="ADN136" s="18"/>
      <c r="ADO136" s="18"/>
      <c r="ADP136" s="18"/>
      <c r="ADQ136" s="18"/>
      <c r="ADR136" s="18"/>
      <c r="ADS136" s="18"/>
      <c r="ADT136" s="18"/>
      <c r="ADU136" s="18"/>
      <c r="ADV136" s="18"/>
      <c r="ADW136" s="18"/>
      <c r="ADX136" s="18"/>
      <c r="ADY136" s="18"/>
      <c r="ADZ136" s="18"/>
      <c r="AEA136" s="18"/>
      <c r="AEB136" s="18"/>
      <c r="AEC136" s="18"/>
      <c r="AED136" s="18"/>
      <c r="AEE136" s="18"/>
      <c r="AEF136" s="18"/>
      <c r="AEG136" s="18"/>
      <c r="AEH136" s="18"/>
      <c r="AEI136" s="18"/>
      <c r="AEJ136" s="18"/>
      <c r="AEK136" s="18"/>
      <c r="AEL136" s="18"/>
      <c r="AEM136" s="18"/>
      <c r="AEN136" s="18"/>
      <c r="AEO136" s="18"/>
      <c r="AEP136" s="18"/>
      <c r="AEQ136" s="18"/>
      <c r="AER136" s="18"/>
      <c r="AES136" s="18"/>
      <c r="AET136" s="18"/>
      <c r="AEU136" s="18"/>
      <c r="AEV136" s="18"/>
      <c r="AEW136" s="18"/>
      <c r="AEX136" s="18"/>
      <c r="AEY136" s="18"/>
      <c r="AEZ136" s="18"/>
      <c r="AFA136" s="18"/>
      <c r="AFB136" s="18"/>
      <c r="AFC136" s="18"/>
      <c r="AFD136" s="18"/>
      <c r="AFE136" s="18"/>
      <c r="AFF136" s="18"/>
      <c r="AFG136" s="18"/>
      <c r="AFH136" s="18"/>
      <c r="AFI136" s="18"/>
      <c r="AFJ136" s="18"/>
      <c r="AFK136" s="18"/>
      <c r="AFL136" s="18"/>
      <c r="AFM136" s="18"/>
      <c r="AFN136" s="18"/>
      <c r="AFO136" s="18"/>
      <c r="AFP136" s="18"/>
      <c r="AFQ136" s="18"/>
      <c r="AFR136" s="18"/>
      <c r="AFS136" s="18"/>
      <c r="AFT136" s="18"/>
      <c r="AFU136" s="18"/>
      <c r="AFV136" s="18"/>
      <c r="AFW136" s="18"/>
      <c r="AFX136" s="18"/>
      <c r="AFY136" s="18"/>
      <c r="AFZ136" s="18"/>
      <c r="AGA136" s="18"/>
      <c r="AGB136" s="18"/>
      <c r="AGC136" s="18"/>
      <c r="AGD136" s="18"/>
      <c r="AGE136" s="18"/>
      <c r="AGF136" s="18"/>
      <c r="AGG136" s="18"/>
      <c r="AGH136" s="18"/>
      <c r="AGI136" s="18"/>
      <c r="AGJ136" s="18"/>
      <c r="AGK136" s="18"/>
      <c r="AGL136" s="18"/>
      <c r="AGM136" s="18"/>
      <c r="AGN136" s="18"/>
      <c r="AGO136" s="18"/>
      <c r="AGP136" s="18"/>
      <c r="AGQ136" s="18"/>
      <c r="AGR136" s="18"/>
      <c r="AGS136" s="18"/>
      <c r="AGT136" s="18"/>
      <c r="AGU136" s="18"/>
      <c r="AGV136" s="18"/>
      <c r="AGW136" s="18"/>
      <c r="AGX136" s="18"/>
      <c r="AGY136" s="18"/>
      <c r="AGZ136" s="18"/>
      <c r="AHA136" s="18"/>
      <c r="AHB136" s="18"/>
      <c r="AHC136" s="18"/>
      <c r="AHD136" s="18"/>
      <c r="AHE136" s="18"/>
      <c r="AHF136" s="18"/>
      <c r="AHG136" s="18"/>
      <c r="AHH136" s="18"/>
      <c r="AHI136" s="18"/>
      <c r="AHJ136" s="18"/>
      <c r="AHK136" s="18"/>
    </row>
    <row r="137" spans="1:895" s="165" customFormat="1">
      <c r="A137" s="17"/>
      <c r="B137" s="298"/>
      <c r="C137" s="375"/>
      <c r="D137" s="376"/>
      <c r="K137" s="167"/>
      <c r="L137" s="376"/>
      <c r="S137" s="167"/>
      <c r="T137" s="376"/>
      <c r="AA137" s="167"/>
      <c r="AB137" s="376"/>
      <c r="AF137" s="167"/>
      <c r="AG137" s="376"/>
      <c r="AN137" s="167"/>
      <c r="AO137" s="376"/>
      <c r="AP137" s="167"/>
      <c r="AQ137" s="174"/>
      <c r="AR137" s="296"/>
      <c r="AS137" s="174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  <c r="MC137" s="18"/>
      <c r="MD137" s="18"/>
      <c r="ME137" s="18"/>
      <c r="MF137" s="18"/>
      <c r="MG137" s="18"/>
      <c r="MH137" s="18"/>
      <c r="MI137" s="18"/>
      <c r="MJ137" s="18"/>
      <c r="MK137" s="18"/>
      <c r="ML137" s="18"/>
      <c r="MM137" s="18"/>
      <c r="MN137" s="18"/>
      <c r="MO137" s="18"/>
      <c r="MP137" s="18"/>
      <c r="MQ137" s="18"/>
      <c r="MR137" s="18"/>
      <c r="MS137" s="18"/>
      <c r="MT137" s="18"/>
      <c r="MU137" s="18"/>
      <c r="MV137" s="18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  <c r="NM137" s="18"/>
      <c r="NN137" s="18"/>
      <c r="NO137" s="18"/>
      <c r="NP137" s="18"/>
      <c r="NQ137" s="18"/>
      <c r="NR137" s="18"/>
      <c r="NS137" s="18"/>
      <c r="NT137" s="18"/>
      <c r="NU137" s="18"/>
      <c r="NV137" s="18"/>
      <c r="NW137" s="18"/>
      <c r="NX137" s="18"/>
      <c r="NY137" s="18"/>
      <c r="NZ137" s="18"/>
      <c r="OA137" s="18"/>
      <c r="OB137" s="18"/>
      <c r="OC137" s="18"/>
      <c r="OD137" s="18"/>
      <c r="OE137" s="18"/>
      <c r="OF137" s="18"/>
      <c r="OG137" s="18"/>
      <c r="OH137" s="18"/>
      <c r="OI137" s="18"/>
      <c r="OJ137" s="18"/>
      <c r="OK137" s="18"/>
      <c r="OL137" s="18"/>
      <c r="OM137" s="18"/>
      <c r="ON137" s="18"/>
      <c r="OO137" s="18"/>
      <c r="OP137" s="18"/>
      <c r="OQ137" s="18"/>
      <c r="OR137" s="18"/>
      <c r="OS137" s="18"/>
      <c r="OT137" s="18"/>
      <c r="OU137" s="18"/>
      <c r="OV137" s="18"/>
      <c r="OW137" s="18"/>
      <c r="OX137" s="18"/>
      <c r="OY137" s="18"/>
      <c r="OZ137" s="18"/>
      <c r="PA137" s="18"/>
      <c r="PB137" s="18"/>
      <c r="PC137" s="18"/>
      <c r="PD137" s="18"/>
      <c r="PE137" s="18"/>
      <c r="PF137" s="18"/>
      <c r="PG137" s="18"/>
      <c r="PH137" s="18"/>
      <c r="PI137" s="18"/>
      <c r="PJ137" s="18"/>
      <c r="PK137" s="18"/>
      <c r="PL137" s="18"/>
      <c r="PM137" s="18"/>
      <c r="PN137" s="18"/>
      <c r="PO137" s="18"/>
      <c r="PP137" s="18"/>
      <c r="PQ137" s="18"/>
      <c r="PR137" s="18"/>
      <c r="PS137" s="18"/>
      <c r="PT137" s="18"/>
      <c r="PU137" s="18"/>
      <c r="PV137" s="18"/>
      <c r="PW137" s="18"/>
      <c r="PX137" s="18"/>
      <c r="PY137" s="18"/>
      <c r="PZ137" s="18"/>
      <c r="QA137" s="18"/>
      <c r="QB137" s="18"/>
      <c r="QC137" s="18"/>
      <c r="QD137" s="18"/>
      <c r="QE137" s="18"/>
      <c r="QF137" s="18"/>
      <c r="QG137" s="18"/>
      <c r="QH137" s="18"/>
      <c r="QI137" s="18"/>
      <c r="QJ137" s="18"/>
      <c r="QK137" s="18"/>
      <c r="QL137" s="18"/>
      <c r="QM137" s="18"/>
      <c r="QN137" s="18"/>
      <c r="QO137" s="18"/>
      <c r="QP137" s="18"/>
      <c r="QQ137" s="18"/>
      <c r="QR137" s="18"/>
      <c r="QS137" s="18"/>
      <c r="QT137" s="18"/>
      <c r="QU137" s="18"/>
      <c r="QV137" s="18"/>
      <c r="QW137" s="18"/>
      <c r="QX137" s="18"/>
      <c r="QY137" s="18"/>
      <c r="QZ137" s="18"/>
      <c r="RA137" s="18"/>
      <c r="RB137" s="18"/>
      <c r="RC137" s="18"/>
      <c r="RD137" s="18"/>
      <c r="RE137" s="18"/>
      <c r="RF137" s="18"/>
      <c r="RG137" s="18"/>
      <c r="RH137" s="18"/>
      <c r="RI137" s="18"/>
      <c r="RJ137" s="18"/>
      <c r="RK137" s="18"/>
      <c r="RL137" s="18"/>
      <c r="RM137" s="18"/>
      <c r="RN137" s="18"/>
      <c r="RO137" s="18"/>
      <c r="RP137" s="18"/>
      <c r="RQ137" s="18"/>
      <c r="RR137" s="18"/>
      <c r="RS137" s="18"/>
      <c r="RT137" s="18"/>
      <c r="RU137" s="18"/>
      <c r="RV137" s="18"/>
      <c r="RW137" s="18"/>
      <c r="RX137" s="18"/>
      <c r="RY137" s="18"/>
      <c r="RZ137" s="18"/>
      <c r="SA137" s="18"/>
      <c r="SB137" s="18"/>
      <c r="SC137" s="18"/>
      <c r="SD137" s="18"/>
      <c r="SE137" s="18"/>
      <c r="SF137" s="18"/>
      <c r="SG137" s="18"/>
      <c r="SH137" s="18"/>
      <c r="SI137" s="18"/>
      <c r="SJ137" s="18"/>
      <c r="SK137" s="18"/>
      <c r="SL137" s="18"/>
      <c r="SM137" s="18"/>
      <c r="SN137" s="18"/>
      <c r="SO137" s="18"/>
      <c r="SP137" s="18"/>
      <c r="SQ137" s="18"/>
      <c r="SR137" s="18"/>
      <c r="SS137" s="18"/>
      <c r="ST137" s="18"/>
      <c r="SU137" s="18"/>
      <c r="SV137" s="18"/>
      <c r="SW137" s="18"/>
      <c r="SX137" s="18"/>
      <c r="SY137" s="18"/>
      <c r="SZ137" s="18"/>
      <c r="TA137" s="18"/>
      <c r="TB137" s="18"/>
      <c r="TC137" s="18"/>
      <c r="TD137" s="18"/>
      <c r="TE137" s="18"/>
      <c r="TF137" s="18"/>
      <c r="TG137" s="18"/>
      <c r="TH137" s="18"/>
      <c r="TI137" s="18"/>
      <c r="TJ137" s="18"/>
      <c r="TK137" s="18"/>
      <c r="TL137" s="18"/>
      <c r="TM137" s="18"/>
      <c r="TN137" s="18"/>
      <c r="TO137" s="18"/>
      <c r="TP137" s="18"/>
      <c r="TQ137" s="18"/>
      <c r="TR137" s="18"/>
      <c r="TS137" s="18"/>
      <c r="TT137" s="18"/>
      <c r="TU137" s="18"/>
      <c r="TV137" s="18"/>
      <c r="TW137" s="18"/>
      <c r="TX137" s="18"/>
      <c r="TY137" s="18"/>
      <c r="TZ137" s="18"/>
      <c r="UA137" s="18"/>
      <c r="UB137" s="18"/>
      <c r="UC137" s="18"/>
      <c r="UD137" s="18"/>
      <c r="UE137" s="18"/>
      <c r="UF137" s="18"/>
      <c r="UG137" s="18"/>
      <c r="UH137" s="18"/>
      <c r="UI137" s="18"/>
      <c r="UJ137" s="18"/>
      <c r="UK137" s="18"/>
      <c r="UL137" s="18"/>
      <c r="UM137" s="18"/>
      <c r="UN137" s="18"/>
      <c r="UO137" s="18"/>
      <c r="UP137" s="18"/>
      <c r="UQ137" s="18"/>
      <c r="UR137" s="18"/>
      <c r="US137" s="18"/>
      <c r="UT137" s="18"/>
      <c r="UU137" s="18"/>
      <c r="UV137" s="18"/>
      <c r="UW137" s="18"/>
      <c r="UX137" s="18"/>
      <c r="UY137" s="18"/>
      <c r="UZ137" s="18"/>
      <c r="VA137" s="18"/>
      <c r="VB137" s="18"/>
      <c r="VC137" s="18"/>
      <c r="VD137" s="18"/>
      <c r="VE137" s="18"/>
      <c r="VF137" s="18"/>
      <c r="VG137" s="18"/>
      <c r="VH137" s="18"/>
      <c r="VI137" s="18"/>
      <c r="VJ137" s="18"/>
      <c r="VK137" s="18"/>
      <c r="VL137" s="18"/>
      <c r="VM137" s="18"/>
      <c r="VN137" s="18"/>
      <c r="VO137" s="18"/>
      <c r="VP137" s="18"/>
      <c r="VQ137" s="18"/>
      <c r="VR137" s="18"/>
      <c r="VS137" s="18"/>
      <c r="VT137" s="18"/>
      <c r="VU137" s="18"/>
      <c r="VV137" s="18"/>
      <c r="VW137" s="18"/>
      <c r="VX137" s="18"/>
      <c r="VY137" s="18"/>
      <c r="VZ137" s="18"/>
      <c r="WA137" s="18"/>
      <c r="WB137" s="18"/>
      <c r="WC137" s="18"/>
      <c r="WD137" s="18"/>
      <c r="WE137" s="18"/>
      <c r="WF137" s="18"/>
      <c r="WG137" s="18"/>
      <c r="WH137" s="18"/>
      <c r="WI137" s="18"/>
      <c r="WJ137" s="18"/>
      <c r="WK137" s="18"/>
      <c r="WL137" s="18"/>
      <c r="WM137" s="18"/>
      <c r="WN137" s="18"/>
      <c r="WO137" s="18"/>
      <c r="WP137" s="18"/>
      <c r="WQ137" s="18"/>
      <c r="WR137" s="18"/>
      <c r="WS137" s="18"/>
      <c r="WT137" s="18"/>
      <c r="WU137" s="18"/>
      <c r="WV137" s="18"/>
      <c r="WW137" s="18"/>
      <c r="WX137" s="18"/>
      <c r="WY137" s="18"/>
      <c r="WZ137" s="18"/>
      <c r="XA137" s="18"/>
      <c r="XB137" s="18"/>
      <c r="XC137" s="18"/>
      <c r="XD137" s="18"/>
      <c r="XE137" s="18"/>
      <c r="XF137" s="18"/>
      <c r="XG137" s="18"/>
      <c r="XH137" s="18"/>
      <c r="XI137" s="18"/>
      <c r="XJ137" s="18"/>
      <c r="XK137" s="18"/>
      <c r="XL137" s="18"/>
      <c r="XM137" s="18"/>
      <c r="XN137" s="18"/>
      <c r="XO137" s="18"/>
      <c r="XP137" s="18"/>
      <c r="XQ137" s="18"/>
      <c r="XR137" s="18"/>
      <c r="XS137" s="18"/>
      <c r="XT137" s="18"/>
      <c r="XU137" s="18"/>
      <c r="XV137" s="18"/>
      <c r="XW137" s="18"/>
      <c r="XX137" s="18"/>
      <c r="XY137" s="18"/>
      <c r="XZ137" s="18"/>
      <c r="YA137" s="18"/>
      <c r="YB137" s="18"/>
      <c r="YC137" s="18"/>
      <c r="YD137" s="18"/>
      <c r="YE137" s="18"/>
      <c r="YF137" s="18"/>
      <c r="YG137" s="18"/>
      <c r="YH137" s="18"/>
      <c r="YI137" s="18"/>
      <c r="YJ137" s="18"/>
      <c r="YK137" s="18"/>
      <c r="YL137" s="18"/>
      <c r="YM137" s="18"/>
      <c r="YN137" s="18"/>
      <c r="YO137" s="18"/>
      <c r="YP137" s="18"/>
      <c r="YQ137" s="18"/>
      <c r="YR137" s="18"/>
      <c r="YS137" s="18"/>
      <c r="YT137" s="18"/>
      <c r="YU137" s="18"/>
      <c r="YV137" s="18"/>
      <c r="YW137" s="18"/>
      <c r="YX137" s="18"/>
      <c r="YY137" s="18"/>
      <c r="YZ137" s="18"/>
      <c r="ZA137" s="18"/>
      <c r="ZB137" s="18"/>
      <c r="ZC137" s="18"/>
      <c r="ZD137" s="18"/>
      <c r="ZE137" s="18"/>
      <c r="ZF137" s="18"/>
      <c r="ZG137" s="18"/>
      <c r="ZH137" s="18"/>
      <c r="ZI137" s="18"/>
      <c r="ZJ137" s="18"/>
      <c r="ZK137" s="18"/>
      <c r="ZL137" s="18"/>
      <c r="ZM137" s="18"/>
      <c r="ZN137" s="18"/>
      <c r="ZO137" s="18"/>
      <c r="ZP137" s="18"/>
      <c r="ZQ137" s="18"/>
      <c r="ZR137" s="18"/>
      <c r="ZS137" s="18"/>
      <c r="ZT137" s="18"/>
      <c r="ZU137" s="18"/>
      <c r="ZV137" s="18"/>
      <c r="ZW137" s="18"/>
      <c r="ZX137" s="18"/>
      <c r="ZY137" s="18"/>
      <c r="ZZ137" s="18"/>
      <c r="AAA137" s="18"/>
      <c r="AAB137" s="18"/>
      <c r="AAC137" s="18"/>
      <c r="AAD137" s="18"/>
      <c r="AAE137" s="18"/>
      <c r="AAF137" s="18"/>
      <c r="AAG137" s="18"/>
      <c r="AAH137" s="18"/>
      <c r="AAI137" s="18"/>
      <c r="AAJ137" s="18"/>
      <c r="AAK137" s="18"/>
      <c r="AAL137" s="18"/>
      <c r="AAM137" s="18"/>
      <c r="AAN137" s="18"/>
      <c r="AAO137" s="18"/>
      <c r="AAP137" s="18"/>
      <c r="AAQ137" s="18"/>
      <c r="AAR137" s="18"/>
      <c r="AAS137" s="18"/>
      <c r="AAT137" s="18"/>
      <c r="AAU137" s="18"/>
      <c r="AAV137" s="18"/>
      <c r="AAW137" s="18"/>
      <c r="AAX137" s="18"/>
      <c r="AAY137" s="18"/>
      <c r="AAZ137" s="18"/>
      <c r="ABA137" s="18"/>
      <c r="ABB137" s="18"/>
      <c r="ABC137" s="18"/>
      <c r="ABD137" s="18"/>
      <c r="ABE137" s="18"/>
      <c r="ABF137" s="18"/>
      <c r="ABG137" s="18"/>
      <c r="ABH137" s="18"/>
      <c r="ABI137" s="18"/>
      <c r="ABJ137" s="18"/>
      <c r="ABK137" s="18"/>
      <c r="ABL137" s="18"/>
      <c r="ABM137" s="18"/>
      <c r="ABN137" s="18"/>
      <c r="ABO137" s="18"/>
      <c r="ABP137" s="18"/>
      <c r="ABQ137" s="18"/>
      <c r="ABR137" s="18"/>
      <c r="ABS137" s="18"/>
      <c r="ABT137" s="18"/>
      <c r="ABU137" s="18"/>
      <c r="ABV137" s="18"/>
      <c r="ABW137" s="18"/>
      <c r="ABX137" s="18"/>
      <c r="ABY137" s="18"/>
      <c r="ABZ137" s="18"/>
      <c r="ACA137" s="18"/>
      <c r="ACB137" s="18"/>
      <c r="ACC137" s="18"/>
      <c r="ACD137" s="18"/>
      <c r="ACE137" s="18"/>
      <c r="ACF137" s="18"/>
      <c r="ACG137" s="18"/>
      <c r="ACH137" s="18"/>
      <c r="ACI137" s="18"/>
      <c r="ACJ137" s="18"/>
      <c r="ACK137" s="18"/>
      <c r="ACL137" s="18"/>
      <c r="ACM137" s="18"/>
      <c r="ACN137" s="18"/>
      <c r="ACO137" s="18"/>
      <c r="ACP137" s="18"/>
      <c r="ACQ137" s="18"/>
      <c r="ACR137" s="18"/>
      <c r="ACS137" s="18"/>
      <c r="ACT137" s="18"/>
      <c r="ACU137" s="18"/>
      <c r="ACV137" s="18"/>
      <c r="ACW137" s="18"/>
      <c r="ACX137" s="18"/>
      <c r="ACY137" s="18"/>
      <c r="ACZ137" s="18"/>
      <c r="ADA137" s="18"/>
      <c r="ADB137" s="18"/>
      <c r="ADC137" s="18"/>
      <c r="ADD137" s="18"/>
      <c r="ADE137" s="18"/>
      <c r="ADF137" s="18"/>
      <c r="ADG137" s="18"/>
      <c r="ADH137" s="18"/>
      <c r="ADI137" s="18"/>
      <c r="ADJ137" s="18"/>
      <c r="ADK137" s="18"/>
      <c r="ADL137" s="18"/>
      <c r="ADM137" s="18"/>
      <c r="ADN137" s="18"/>
      <c r="ADO137" s="18"/>
      <c r="ADP137" s="18"/>
      <c r="ADQ137" s="18"/>
      <c r="ADR137" s="18"/>
      <c r="ADS137" s="18"/>
      <c r="ADT137" s="18"/>
      <c r="ADU137" s="18"/>
      <c r="ADV137" s="18"/>
      <c r="ADW137" s="18"/>
      <c r="ADX137" s="18"/>
      <c r="ADY137" s="18"/>
      <c r="ADZ137" s="18"/>
      <c r="AEA137" s="18"/>
      <c r="AEB137" s="18"/>
      <c r="AEC137" s="18"/>
      <c r="AED137" s="18"/>
      <c r="AEE137" s="18"/>
      <c r="AEF137" s="18"/>
      <c r="AEG137" s="18"/>
      <c r="AEH137" s="18"/>
      <c r="AEI137" s="18"/>
      <c r="AEJ137" s="18"/>
      <c r="AEK137" s="18"/>
      <c r="AEL137" s="18"/>
      <c r="AEM137" s="18"/>
      <c r="AEN137" s="18"/>
      <c r="AEO137" s="18"/>
      <c r="AEP137" s="18"/>
      <c r="AEQ137" s="18"/>
      <c r="AER137" s="18"/>
      <c r="AES137" s="18"/>
      <c r="AET137" s="18"/>
      <c r="AEU137" s="18"/>
      <c r="AEV137" s="18"/>
      <c r="AEW137" s="18"/>
      <c r="AEX137" s="18"/>
      <c r="AEY137" s="18"/>
      <c r="AEZ137" s="18"/>
      <c r="AFA137" s="18"/>
      <c r="AFB137" s="18"/>
      <c r="AFC137" s="18"/>
      <c r="AFD137" s="18"/>
      <c r="AFE137" s="18"/>
      <c r="AFF137" s="18"/>
      <c r="AFG137" s="18"/>
      <c r="AFH137" s="18"/>
      <c r="AFI137" s="18"/>
      <c r="AFJ137" s="18"/>
      <c r="AFK137" s="18"/>
      <c r="AFL137" s="18"/>
      <c r="AFM137" s="18"/>
      <c r="AFN137" s="18"/>
      <c r="AFO137" s="18"/>
      <c r="AFP137" s="18"/>
      <c r="AFQ137" s="18"/>
      <c r="AFR137" s="18"/>
      <c r="AFS137" s="18"/>
      <c r="AFT137" s="18"/>
      <c r="AFU137" s="18"/>
      <c r="AFV137" s="18"/>
      <c r="AFW137" s="18"/>
      <c r="AFX137" s="18"/>
      <c r="AFY137" s="18"/>
      <c r="AFZ137" s="18"/>
      <c r="AGA137" s="18"/>
      <c r="AGB137" s="18"/>
      <c r="AGC137" s="18"/>
      <c r="AGD137" s="18"/>
      <c r="AGE137" s="18"/>
      <c r="AGF137" s="18"/>
      <c r="AGG137" s="18"/>
      <c r="AGH137" s="18"/>
      <c r="AGI137" s="18"/>
      <c r="AGJ137" s="18"/>
      <c r="AGK137" s="18"/>
      <c r="AGL137" s="18"/>
      <c r="AGM137" s="18"/>
      <c r="AGN137" s="18"/>
      <c r="AGO137" s="18"/>
      <c r="AGP137" s="18"/>
      <c r="AGQ137" s="18"/>
      <c r="AGR137" s="18"/>
      <c r="AGS137" s="18"/>
      <c r="AGT137" s="18"/>
      <c r="AGU137" s="18"/>
      <c r="AGV137" s="18"/>
      <c r="AGW137" s="18"/>
      <c r="AGX137" s="18"/>
      <c r="AGY137" s="18"/>
      <c r="AGZ137" s="18"/>
      <c r="AHA137" s="18"/>
      <c r="AHB137" s="18"/>
      <c r="AHC137" s="18"/>
      <c r="AHD137" s="18"/>
      <c r="AHE137" s="18"/>
      <c r="AHF137" s="18"/>
      <c r="AHG137" s="18"/>
      <c r="AHH137" s="18"/>
      <c r="AHI137" s="18"/>
      <c r="AHJ137" s="18"/>
      <c r="AHK137" s="18"/>
    </row>
    <row r="138" spans="1:895" s="165" customFormat="1">
      <c r="A138" s="17"/>
      <c r="B138" s="298"/>
      <c r="C138" s="375"/>
      <c r="D138" s="376"/>
      <c r="K138" s="167"/>
      <c r="L138" s="376"/>
      <c r="S138" s="167"/>
      <c r="T138" s="376"/>
      <c r="AA138" s="167"/>
      <c r="AB138" s="376"/>
      <c r="AF138" s="167"/>
      <c r="AG138" s="376"/>
      <c r="AN138" s="167"/>
      <c r="AO138" s="376"/>
      <c r="AP138" s="167"/>
      <c r="AQ138" s="174"/>
      <c r="AR138" s="296"/>
      <c r="AS138" s="174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  <c r="MC138" s="18"/>
      <c r="MD138" s="18"/>
      <c r="ME138" s="18"/>
      <c r="MF138" s="18"/>
      <c r="MG138" s="18"/>
      <c r="MH138" s="18"/>
      <c r="MI138" s="18"/>
      <c r="MJ138" s="18"/>
      <c r="MK138" s="18"/>
      <c r="ML138" s="18"/>
      <c r="MM138" s="18"/>
      <c r="MN138" s="18"/>
      <c r="MO138" s="18"/>
      <c r="MP138" s="18"/>
      <c r="MQ138" s="18"/>
      <c r="MR138" s="18"/>
      <c r="MS138" s="18"/>
      <c r="MT138" s="18"/>
      <c r="MU138" s="18"/>
      <c r="MV138" s="18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  <c r="NM138" s="18"/>
      <c r="NN138" s="18"/>
      <c r="NO138" s="18"/>
      <c r="NP138" s="18"/>
      <c r="NQ138" s="18"/>
      <c r="NR138" s="18"/>
      <c r="NS138" s="18"/>
      <c r="NT138" s="18"/>
      <c r="NU138" s="18"/>
      <c r="NV138" s="18"/>
      <c r="NW138" s="18"/>
      <c r="NX138" s="18"/>
      <c r="NY138" s="18"/>
      <c r="NZ138" s="18"/>
      <c r="OA138" s="18"/>
      <c r="OB138" s="18"/>
      <c r="OC138" s="18"/>
      <c r="OD138" s="18"/>
      <c r="OE138" s="18"/>
      <c r="OF138" s="18"/>
      <c r="OG138" s="18"/>
      <c r="OH138" s="18"/>
      <c r="OI138" s="18"/>
      <c r="OJ138" s="18"/>
      <c r="OK138" s="18"/>
      <c r="OL138" s="18"/>
      <c r="OM138" s="18"/>
      <c r="ON138" s="18"/>
      <c r="OO138" s="18"/>
      <c r="OP138" s="18"/>
      <c r="OQ138" s="18"/>
      <c r="OR138" s="18"/>
      <c r="OS138" s="18"/>
      <c r="OT138" s="18"/>
      <c r="OU138" s="18"/>
      <c r="OV138" s="18"/>
      <c r="OW138" s="18"/>
      <c r="OX138" s="18"/>
      <c r="OY138" s="18"/>
      <c r="OZ138" s="18"/>
      <c r="PA138" s="18"/>
      <c r="PB138" s="18"/>
      <c r="PC138" s="18"/>
      <c r="PD138" s="18"/>
      <c r="PE138" s="18"/>
      <c r="PF138" s="18"/>
      <c r="PG138" s="18"/>
      <c r="PH138" s="18"/>
      <c r="PI138" s="18"/>
      <c r="PJ138" s="18"/>
      <c r="PK138" s="18"/>
      <c r="PL138" s="18"/>
      <c r="PM138" s="18"/>
      <c r="PN138" s="18"/>
      <c r="PO138" s="18"/>
      <c r="PP138" s="18"/>
      <c r="PQ138" s="18"/>
      <c r="PR138" s="18"/>
      <c r="PS138" s="18"/>
      <c r="PT138" s="18"/>
      <c r="PU138" s="18"/>
      <c r="PV138" s="18"/>
      <c r="PW138" s="18"/>
      <c r="PX138" s="18"/>
      <c r="PY138" s="18"/>
      <c r="PZ138" s="18"/>
      <c r="QA138" s="18"/>
      <c r="QB138" s="18"/>
      <c r="QC138" s="18"/>
      <c r="QD138" s="18"/>
      <c r="QE138" s="18"/>
      <c r="QF138" s="18"/>
      <c r="QG138" s="18"/>
      <c r="QH138" s="18"/>
      <c r="QI138" s="18"/>
      <c r="QJ138" s="18"/>
      <c r="QK138" s="18"/>
      <c r="QL138" s="18"/>
      <c r="QM138" s="18"/>
      <c r="QN138" s="18"/>
      <c r="QO138" s="18"/>
      <c r="QP138" s="18"/>
      <c r="QQ138" s="18"/>
      <c r="QR138" s="18"/>
      <c r="QS138" s="18"/>
      <c r="QT138" s="18"/>
      <c r="QU138" s="18"/>
      <c r="QV138" s="18"/>
      <c r="QW138" s="18"/>
      <c r="QX138" s="18"/>
      <c r="QY138" s="18"/>
      <c r="QZ138" s="18"/>
      <c r="RA138" s="18"/>
      <c r="RB138" s="18"/>
      <c r="RC138" s="18"/>
      <c r="RD138" s="18"/>
      <c r="RE138" s="18"/>
      <c r="RF138" s="18"/>
      <c r="RG138" s="18"/>
      <c r="RH138" s="18"/>
      <c r="RI138" s="18"/>
      <c r="RJ138" s="18"/>
      <c r="RK138" s="18"/>
      <c r="RL138" s="18"/>
      <c r="RM138" s="18"/>
      <c r="RN138" s="18"/>
      <c r="RO138" s="18"/>
      <c r="RP138" s="18"/>
      <c r="RQ138" s="18"/>
      <c r="RR138" s="18"/>
      <c r="RS138" s="18"/>
      <c r="RT138" s="18"/>
      <c r="RU138" s="18"/>
      <c r="RV138" s="18"/>
      <c r="RW138" s="18"/>
      <c r="RX138" s="18"/>
      <c r="RY138" s="18"/>
      <c r="RZ138" s="18"/>
      <c r="SA138" s="18"/>
      <c r="SB138" s="18"/>
      <c r="SC138" s="18"/>
      <c r="SD138" s="18"/>
      <c r="SE138" s="18"/>
      <c r="SF138" s="18"/>
      <c r="SG138" s="18"/>
      <c r="SH138" s="18"/>
      <c r="SI138" s="18"/>
      <c r="SJ138" s="18"/>
      <c r="SK138" s="18"/>
      <c r="SL138" s="18"/>
      <c r="SM138" s="18"/>
      <c r="SN138" s="18"/>
      <c r="SO138" s="18"/>
      <c r="SP138" s="18"/>
      <c r="SQ138" s="18"/>
      <c r="SR138" s="18"/>
      <c r="SS138" s="18"/>
      <c r="ST138" s="18"/>
      <c r="SU138" s="18"/>
      <c r="SV138" s="18"/>
      <c r="SW138" s="18"/>
      <c r="SX138" s="18"/>
      <c r="SY138" s="18"/>
      <c r="SZ138" s="18"/>
      <c r="TA138" s="18"/>
      <c r="TB138" s="18"/>
      <c r="TC138" s="18"/>
      <c r="TD138" s="18"/>
      <c r="TE138" s="18"/>
      <c r="TF138" s="18"/>
      <c r="TG138" s="18"/>
      <c r="TH138" s="18"/>
      <c r="TI138" s="18"/>
      <c r="TJ138" s="18"/>
      <c r="TK138" s="18"/>
      <c r="TL138" s="18"/>
      <c r="TM138" s="18"/>
      <c r="TN138" s="18"/>
      <c r="TO138" s="18"/>
      <c r="TP138" s="18"/>
      <c r="TQ138" s="18"/>
      <c r="TR138" s="18"/>
      <c r="TS138" s="18"/>
      <c r="TT138" s="18"/>
      <c r="TU138" s="18"/>
      <c r="TV138" s="18"/>
      <c r="TW138" s="18"/>
      <c r="TX138" s="18"/>
      <c r="TY138" s="18"/>
      <c r="TZ138" s="18"/>
      <c r="UA138" s="18"/>
      <c r="UB138" s="18"/>
      <c r="UC138" s="18"/>
      <c r="UD138" s="18"/>
      <c r="UE138" s="18"/>
      <c r="UF138" s="18"/>
      <c r="UG138" s="18"/>
      <c r="UH138" s="18"/>
      <c r="UI138" s="18"/>
      <c r="UJ138" s="18"/>
      <c r="UK138" s="18"/>
      <c r="UL138" s="18"/>
      <c r="UM138" s="18"/>
      <c r="UN138" s="18"/>
      <c r="UO138" s="18"/>
      <c r="UP138" s="18"/>
      <c r="UQ138" s="18"/>
      <c r="UR138" s="18"/>
      <c r="US138" s="18"/>
      <c r="UT138" s="18"/>
      <c r="UU138" s="18"/>
      <c r="UV138" s="18"/>
      <c r="UW138" s="18"/>
      <c r="UX138" s="18"/>
      <c r="UY138" s="18"/>
      <c r="UZ138" s="18"/>
      <c r="VA138" s="18"/>
      <c r="VB138" s="18"/>
      <c r="VC138" s="18"/>
      <c r="VD138" s="18"/>
      <c r="VE138" s="18"/>
      <c r="VF138" s="18"/>
      <c r="VG138" s="18"/>
      <c r="VH138" s="18"/>
      <c r="VI138" s="18"/>
      <c r="VJ138" s="18"/>
      <c r="VK138" s="18"/>
      <c r="VL138" s="18"/>
      <c r="VM138" s="18"/>
      <c r="VN138" s="18"/>
      <c r="VO138" s="18"/>
      <c r="VP138" s="18"/>
      <c r="VQ138" s="18"/>
      <c r="VR138" s="18"/>
      <c r="VS138" s="18"/>
      <c r="VT138" s="18"/>
      <c r="VU138" s="18"/>
      <c r="VV138" s="18"/>
      <c r="VW138" s="18"/>
      <c r="VX138" s="18"/>
      <c r="VY138" s="18"/>
      <c r="VZ138" s="18"/>
      <c r="WA138" s="18"/>
      <c r="WB138" s="18"/>
      <c r="WC138" s="18"/>
      <c r="WD138" s="18"/>
      <c r="WE138" s="18"/>
      <c r="WF138" s="18"/>
      <c r="WG138" s="18"/>
      <c r="WH138" s="18"/>
      <c r="WI138" s="18"/>
      <c r="WJ138" s="18"/>
      <c r="WK138" s="18"/>
      <c r="WL138" s="18"/>
      <c r="WM138" s="18"/>
      <c r="WN138" s="18"/>
      <c r="WO138" s="18"/>
      <c r="WP138" s="18"/>
      <c r="WQ138" s="18"/>
      <c r="WR138" s="18"/>
      <c r="WS138" s="18"/>
      <c r="WT138" s="18"/>
      <c r="WU138" s="18"/>
      <c r="WV138" s="18"/>
      <c r="WW138" s="18"/>
      <c r="WX138" s="18"/>
      <c r="WY138" s="18"/>
      <c r="WZ138" s="18"/>
      <c r="XA138" s="18"/>
      <c r="XB138" s="18"/>
      <c r="XC138" s="18"/>
      <c r="XD138" s="18"/>
      <c r="XE138" s="18"/>
      <c r="XF138" s="18"/>
      <c r="XG138" s="18"/>
      <c r="XH138" s="18"/>
      <c r="XI138" s="18"/>
      <c r="XJ138" s="18"/>
      <c r="XK138" s="18"/>
      <c r="XL138" s="18"/>
      <c r="XM138" s="18"/>
      <c r="XN138" s="18"/>
      <c r="XO138" s="18"/>
      <c r="XP138" s="18"/>
      <c r="XQ138" s="18"/>
      <c r="XR138" s="18"/>
      <c r="XS138" s="18"/>
      <c r="XT138" s="18"/>
      <c r="XU138" s="18"/>
      <c r="XV138" s="18"/>
      <c r="XW138" s="18"/>
      <c r="XX138" s="18"/>
      <c r="XY138" s="18"/>
      <c r="XZ138" s="18"/>
      <c r="YA138" s="18"/>
      <c r="YB138" s="18"/>
      <c r="YC138" s="18"/>
      <c r="YD138" s="18"/>
      <c r="YE138" s="18"/>
      <c r="YF138" s="18"/>
      <c r="YG138" s="18"/>
      <c r="YH138" s="18"/>
      <c r="YI138" s="18"/>
      <c r="YJ138" s="18"/>
      <c r="YK138" s="18"/>
      <c r="YL138" s="18"/>
      <c r="YM138" s="18"/>
      <c r="YN138" s="18"/>
      <c r="YO138" s="18"/>
      <c r="YP138" s="18"/>
      <c r="YQ138" s="18"/>
      <c r="YR138" s="18"/>
      <c r="YS138" s="18"/>
      <c r="YT138" s="18"/>
      <c r="YU138" s="18"/>
      <c r="YV138" s="18"/>
      <c r="YW138" s="18"/>
      <c r="YX138" s="18"/>
      <c r="YY138" s="18"/>
      <c r="YZ138" s="18"/>
      <c r="ZA138" s="18"/>
      <c r="ZB138" s="18"/>
      <c r="ZC138" s="18"/>
      <c r="ZD138" s="18"/>
      <c r="ZE138" s="18"/>
      <c r="ZF138" s="18"/>
      <c r="ZG138" s="18"/>
      <c r="ZH138" s="18"/>
      <c r="ZI138" s="18"/>
      <c r="ZJ138" s="18"/>
      <c r="ZK138" s="18"/>
      <c r="ZL138" s="18"/>
      <c r="ZM138" s="18"/>
      <c r="ZN138" s="18"/>
      <c r="ZO138" s="18"/>
      <c r="ZP138" s="18"/>
      <c r="ZQ138" s="18"/>
      <c r="ZR138" s="18"/>
      <c r="ZS138" s="18"/>
      <c r="ZT138" s="18"/>
      <c r="ZU138" s="18"/>
      <c r="ZV138" s="18"/>
      <c r="ZW138" s="18"/>
      <c r="ZX138" s="18"/>
      <c r="ZY138" s="18"/>
      <c r="ZZ138" s="18"/>
      <c r="AAA138" s="18"/>
      <c r="AAB138" s="18"/>
      <c r="AAC138" s="18"/>
      <c r="AAD138" s="18"/>
      <c r="AAE138" s="18"/>
      <c r="AAF138" s="18"/>
      <c r="AAG138" s="18"/>
      <c r="AAH138" s="18"/>
      <c r="AAI138" s="18"/>
      <c r="AAJ138" s="18"/>
      <c r="AAK138" s="18"/>
      <c r="AAL138" s="18"/>
      <c r="AAM138" s="18"/>
      <c r="AAN138" s="18"/>
      <c r="AAO138" s="18"/>
      <c r="AAP138" s="18"/>
      <c r="AAQ138" s="18"/>
      <c r="AAR138" s="18"/>
      <c r="AAS138" s="18"/>
      <c r="AAT138" s="18"/>
      <c r="AAU138" s="18"/>
      <c r="AAV138" s="18"/>
      <c r="AAW138" s="18"/>
      <c r="AAX138" s="18"/>
      <c r="AAY138" s="18"/>
      <c r="AAZ138" s="18"/>
      <c r="ABA138" s="18"/>
      <c r="ABB138" s="18"/>
      <c r="ABC138" s="18"/>
      <c r="ABD138" s="18"/>
      <c r="ABE138" s="18"/>
      <c r="ABF138" s="18"/>
      <c r="ABG138" s="18"/>
      <c r="ABH138" s="18"/>
      <c r="ABI138" s="18"/>
      <c r="ABJ138" s="18"/>
      <c r="ABK138" s="18"/>
      <c r="ABL138" s="18"/>
      <c r="ABM138" s="18"/>
      <c r="ABN138" s="18"/>
      <c r="ABO138" s="18"/>
      <c r="ABP138" s="18"/>
      <c r="ABQ138" s="18"/>
      <c r="ABR138" s="18"/>
      <c r="ABS138" s="18"/>
      <c r="ABT138" s="18"/>
      <c r="ABU138" s="18"/>
      <c r="ABV138" s="18"/>
      <c r="ABW138" s="18"/>
      <c r="ABX138" s="18"/>
      <c r="ABY138" s="18"/>
      <c r="ABZ138" s="18"/>
      <c r="ACA138" s="18"/>
      <c r="ACB138" s="18"/>
      <c r="ACC138" s="18"/>
      <c r="ACD138" s="18"/>
      <c r="ACE138" s="18"/>
      <c r="ACF138" s="18"/>
      <c r="ACG138" s="18"/>
      <c r="ACH138" s="18"/>
      <c r="ACI138" s="18"/>
      <c r="ACJ138" s="18"/>
      <c r="ACK138" s="18"/>
      <c r="ACL138" s="18"/>
      <c r="ACM138" s="18"/>
      <c r="ACN138" s="18"/>
      <c r="ACO138" s="18"/>
      <c r="ACP138" s="18"/>
      <c r="ACQ138" s="18"/>
      <c r="ACR138" s="18"/>
      <c r="ACS138" s="18"/>
      <c r="ACT138" s="18"/>
      <c r="ACU138" s="18"/>
      <c r="ACV138" s="18"/>
      <c r="ACW138" s="18"/>
      <c r="ACX138" s="18"/>
      <c r="ACY138" s="18"/>
      <c r="ACZ138" s="18"/>
      <c r="ADA138" s="18"/>
      <c r="ADB138" s="18"/>
      <c r="ADC138" s="18"/>
      <c r="ADD138" s="18"/>
      <c r="ADE138" s="18"/>
      <c r="ADF138" s="18"/>
      <c r="ADG138" s="18"/>
      <c r="ADH138" s="18"/>
      <c r="ADI138" s="18"/>
      <c r="ADJ138" s="18"/>
      <c r="ADK138" s="18"/>
      <c r="ADL138" s="18"/>
      <c r="ADM138" s="18"/>
      <c r="ADN138" s="18"/>
      <c r="ADO138" s="18"/>
      <c r="ADP138" s="18"/>
      <c r="ADQ138" s="18"/>
      <c r="ADR138" s="18"/>
      <c r="ADS138" s="18"/>
      <c r="ADT138" s="18"/>
      <c r="ADU138" s="18"/>
      <c r="ADV138" s="18"/>
      <c r="ADW138" s="18"/>
      <c r="ADX138" s="18"/>
      <c r="ADY138" s="18"/>
      <c r="ADZ138" s="18"/>
      <c r="AEA138" s="18"/>
      <c r="AEB138" s="18"/>
      <c r="AEC138" s="18"/>
      <c r="AED138" s="18"/>
      <c r="AEE138" s="18"/>
      <c r="AEF138" s="18"/>
      <c r="AEG138" s="18"/>
      <c r="AEH138" s="18"/>
      <c r="AEI138" s="18"/>
      <c r="AEJ138" s="18"/>
      <c r="AEK138" s="18"/>
      <c r="AEL138" s="18"/>
      <c r="AEM138" s="18"/>
      <c r="AEN138" s="18"/>
      <c r="AEO138" s="18"/>
      <c r="AEP138" s="18"/>
      <c r="AEQ138" s="18"/>
      <c r="AER138" s="18"/>
      <c r="AES138" s="18"/>
      <c r="AET138" s="18"/>
      <c r="AEU138" s="18"/>
      <c r="AEV138" s="18"/>
      <c r="AEW138" s="18"/>
      <c r="AEX138" s="18"/>
      <c r="AEY138" s="18"/>
      <c r="AEZ138" s="18"/>
      <c r="AFA138" s="18"/>
      <c r="AFB138" s="18"/>
      <c r="AFC138" s="18"/>
      <c r="AFD138" s="18"/>
      <c r="AFE138" s="18"/>
      <c r="AFF138" s="18"/>
      <c r="AFG138" s="18"/>
      <c r="AFH138" s="18"/>
      <c r="AFI138" s="18"/>
      <c r="AFJ138" s="18"/>
      <c r="AFK138" s="18"/>
      <c r="AFL138" s="18"/>
      <c r="AFM138" s="18"/>
      <c r="AFN138" s="18"/>
      <c r="AFO138" s="18"/>
      <c r="AFP138" s="18"/>
      <c r="AFQ138" s="18"/>
      <c r="AFR138" s="18"/>
      <c r="AFS138" s="18"/>
      <c r="AFT138" s="18"/>
      <c r="AFU138" s="18"/>
      <c r="AFV138" s="18"/>
      <c r="AFW138" s="18"/>
      <c r="AFX138" s="18"/>
      <c r="AFY138" s="18"/>
      <c r="AFZ138" s="18"/>
      <c r="AGA138" s="18"/>
      <c r="AGB138" s="18"/>
      <c r="AGC138" s="18"/>
      <c r="AGD138" s="18"/>
      <c r="AGE138" s="18"/>
      <c r="AGF138" s="18"/>
      <c r="AGG138" s="18"/>
      <c r="AGH138" s="18"/>
      <c r="AGI138" s="18"/>
      <c r="AGJ138" s="18"/>
      <c r="AGK138" s="18"/>
      <c r="AGL138" s="18"/>
      <c r="AGM138" s="18"/>
      <c r="AGN138" s="18"/>
      <c r="AGO138" s="18"/>
      <c r="AGP138" s="18"/>
      <c r="AGQ138" s="18"/>
      <c r="AGR138" s="18"/>
      <c r="AGS138" s="18"/>
      <c r="AGT138" s="18"/>
      <c r="AGU138" s="18"/>
      <c r="AGV138" s="18"/>
      <c r="AGW138" s="18"/>
      <c r="AGX138" s="18"/>
      <c r="AGY138" s="18"/>
      <c r="AGZ138" s="18"/>
      <c r="AHA138" s="18"/>
      <c r="AHB138" s="18"/>
      <c r="AHC138" s="18"/>
      <c r="AHD138" s="18"/>
      <c r="AHE138" s="18"/>
      <c r="AHF138" s="18"/>
      <c r="AHG138" s="18"/>
      <c r="AHH138" s="18"/>
      <c r="AHI138" s="18"/>
      <c r="AHJ138" s="18"/>
      <c r="AHK138" s="18"/>
    </row>
    <row r="139" spans="1:895" s="165" customFormat="1">
      <c r="A139" s="17"/>
      <c r="B139" s="298"/>
      <c r="C139" s="375"/>
      <c r="D139" s="376"/>
      <c r="K139" s="167"/>
      <c r="L139" s="376"/>
      <c r="S139" s="167"/>
      <c r="T139" s="376"/>
      <c r="AA139" s="167"/>
      <c r="AB139" s="376"/>
      <c r="AF139" s="167"/>
      <c r="AG139" s="376"/>
      <c r="AN139" s="167"/>
      <c r="AO139" s="376"/>
      <c r="AP139" s="167"/>
      <c r="AQ139" s="174"/>
      <c r="AR139" s="296"/>
      <c r="AS139" s="174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8"/>
      <c r="NP139" s="18"/>
      <c r="NQ139" s="18"/>
      <c r="NR139" s="18"/>
      <c r="NS139" s="18"/>
      <c r="NT139" s="18"/>
      <c r="NU139" s="18"/>
      <c r="NV139" s="18"/>
      <c r="NW139" s="18"/>
      <c r="NX139" s="18"/>
      <c r="NY139" s="18"/>
      <c r="NZ139" s="18"/>
      <c r="OA139" s="18"/>
      <c r="OB139" s="18"/>
      <c r="OC139" s="18"/>
      <c r="OD139" s="18"/>
      <c r="OE139" s="18"/>
      <c r="OF139" s="18"/>
      <c r="OG139" s="18"/>
      <c r="OH139" s="18"/>
      <c r="OI139" s="18"/>
      <c r="OJ139" s="18"/>
      <c r="OK139" s="18"/>
      <c r="OL139" s="18"/>
      <c r="OM139" s="18"/>
      <c r="ON139" s="18"/>
      <c r="OO139" s="18"/>
      <c r="OP139" s="18"/>
      <c r="OQ139" s="18"/>
      <c r="OR139" s="18"/>
      <c r="OS139" s="18"/>
      <c r="OT139" s="18"/>
      <c r="OU139" s="18"/>
      <c r="OV139" s="18"/>
      <c r="OW139" s="18"/>
      <c r="OX139" s="18"/>
      <c r="OY139" s="18"/>
      <c r="OZ139" s="18"/>
      <c r="PA139" s="18"/>
      <c r="PB139" s="18"/>
      <c r="PC139" s="18"/>
      <c r="PD139" s="18"/>
      <c r="PE139" s="18"/>
      <c r="PF139" s="18"/>
      <c r="PG139" s="18"/>
      <c r="PH139" s="18"/>
      <c r="PI139" s="18"/>
      <c r="PJ139" s="18"/>
      <c r="PK139" s="18"/>
      <c r="PL139" s="18"/>
      <c r="PM139" s="18"/>
      <c r="PN139" s="18"/>
      <c r="PO139" s="18"/>
      <c r="PP139" s="18"/>
      <c r="PQ139" s="18"/>
      <c r="PR139" s="18"/>
      <c r="PS139" s="18"/>
      <c r="PT139" s="18"/>
      <c r="PU139" s="18"/>
      <c r="PV139" s="18"/>
      <c r="PW139" s="18"/>
      <c r="PX139" s="18"/>
      <c r="PY139" s="18"/>
      <c r="PZ139" s="18"/>
      <c r="QA139" s="18"/>
      <c r="QB139" s="18"/>
      <c r="QC139" s="18"/>
      <c r="QD139" s="18"/>
      <c r="QE139" s="18"/>
      <c r="QF139" s="18"/>
      <c r="QG139" s="18"/>
      <c r="QH139" s="18"/>
      <c r="QI139" s="18"/>
      <c r="QJ139" s="18"/>
      <c r="QK139" s="18"/>
      <c r="QL139" s="18"/>
      <c r="QM139" s="18"/>
      <c r="QN139" s="18"/>
      <c r="QO139" s="18"/>
      <c r="QP139" s="18"/>
      <c r="QQ139" s="18"/>
      <c r="QR139" s="18"/>
      <c r="QS139" s="18"/>
      <c r="QT139" s="18"/>
      <c r="QU139" s="18"/>
      <c r="QV139" s="18"/>
      <c r="QW139" s="18"/>
      <c r="QX139" s="18"/>
      <c r="QY139" s="18"/>
      <c r="QZ139" s="18"/>
      <c r="RA139" s="18"/>
      <c r="RB139" s="18"/>
      <c r="RC139" s="18"/>
      <c r="RD139" s="18"/>
      <c r="RE139" s="18"/>
      <c r="RF139" s="18"/>
      <c r="RG139" s="18"/>
      <c r="RH139" s="18"/>
      <c r="RI139" s="18"/>
      <c r="RJ139" s="18"/>
      <c r="RK139" s="18"/>
      <c r="RL139" s="18"/>
      <c r="RM139" s="18"/>
      <c r="RN139" s="18"/>
      <c r="RO139" s="18"/>
      <c r="RP139" s="18"/>
      <c r="RQ139" s="18"/>
      <c r="RR139" s="18"/>
      <c r="RS139" s="18"/>
      <c r="RT139" s="18"/>
      <c r="RU139" s="18"/>
      <c r="RV139" s="18"/>
      <c r="RW139" s="18"/>
      <c r="RX139" s="18"/>
      <c r="RY139" s="18"/>
      <c r="RZ139" s="18"/>
      <c r="SA139" s="18"/>
      <c r="SB139" s="18"/>
      <c r="SC139" s="18"/>
      <c r="SD139" s="18"/>
      <c r="SE139" s="18"/>
      <c r="SF139" s="18"/>
      <c r="SG139" s="18"/>
      <c r="SH139" s="18"/>
      <c r="SI139" s="18"/>
      <c r="SJ139" s="18"/>
      <c r="SK139" s="18"/>
      <c r="SL139" s="18"/>
      <c r="SM139" s="18"/>
      <c r="SN139" s="18"/>
      <c r="SO139" s="18"/>
      <c r="SP139" s="18"/>
      <c r="SQ139" s="18"/>
      <c r="SR139" s="18"/>
      <c r="SS139" s="18"/>
      <c r="ST139" s="18"/>
      <c r="SU139" s="18"/>
      <c r="SV139" s="18"/>
      <c r="SW139" s="18"/>
      <c r="SX139" s="18"/>
      <c r="SY139" s="18"/>
      <c r="SZ139" s="18"/>
      <c r="TA139" s="18"/>
      <c r="TB139" s="18"/>
      <c r="TC139" s="18"/>
      <c r="TD139" s="18"/>
      <c r="TE139" s="18"/>
      <c r="TF139" s="18"/>
      <c r="TG139" s="18"/>
      <c r="TH139" s="18"/>
      <c r="TI139" s="18"/>
      <c r="TJ139" s="18"/>
      <c r="TK139" s="18"/>
      <c r="TL139" s="18"/>
      <c r="TM139" s="18"/>
      <c r="TN139" s="18"/>
      <c r="TO139" s="18"/>
      <c r="TP139" s="18"/>
      <c r="TQ139" s="18"/>
      <c r="TR139" s="18"/>
      <c r="TS139" s="18"/>
      <c r="TT139" s="18"/>
      <c r="TU139" s="18"/>
      <c r="TV139" s="18"/>
      <c r="TW139" s="18"/>
      <c r="TX139" s="18"/>
      <c r="TY139" s="18"/>
      <c r="TZ139" s="18"/>
      <c r="UA139" s="18"/>
      <c r="UB139" s="18"/>
      <c r="UC139" s="18"/>
      <c r="UD139" s="18"/>
      <c r="UE139" s="18"/>
      <c r="UF139" s="18"/>
      <c r="UG139" s="18"/>
      <c r="UH139" s="18"/>
      <c r="UI139" s="18"/>
      <c r="UJ139" s="18"/>
      <c r="UK139" s="18"/>
      <c r="UL139" s="18"/>
      <c r="UM139" s="18"/>
      <c r="UN139" s="18"/>
      <c r="UO139" s="18"/>
      <c r="UP139" s="18"/>
      <c r="UQ139" s="18"/>
      <c r="UR139" s="18"/>
      <c r="US139" s="18"/>
      <c r="UT139" s="18"/>
      <c r="UU139" s="18"/>
      <c r="UV139" s="18"/>
      <c r="UW139" s="18"/>
      <c r="UX139" s="18"/>
      <c r="UY139" s="18"/>
      <c r="UZ139" s="18"/>
      <c r="VA139" s="18"/>
      <c r="VB139" s="18"/>
      <c r="VC139" s="18"/>
      <c r="VD139" s="18"/>
      <c r="VE139" s="18"/>
      <c r="VF139" s="18"/>
      <c r="VG139" s="18"/>
      <c r="VH139" s="18"/>
      <c r="VI139" s="18"/>
      <c r="VJ139" s="18"/>
      <c r="VK139" s="18"/>
      <c r="VL139" s="18"/>
      <c r="VM139" s="18"/>
      <c r="VN139" s="18"/>
      <c r="VO139" s="18"/>
      <c r="VP139" s="18"/>
      <c r="VQ139" s="18"/>
      <c r="VR139" s="18"/>
      <c r="VS139" s="18"/>
      <c r="VT139" s="18"/>
      <c r="VU139" s="18"/>
      <c r="VV139" s="18"/>
      <c r="VW139" s="18"/>
      <c r="VX139" s="18"/>
      <c r="VY139" s="18"/>
      <c r="VZ139" s="18"/>
      <c r="WA139" s="18"/>
      <c r="WB139" s="18"/>
      <c r="WC139" s="18"/>
      <c r="WD139" s="18"/>
      <c r="WE139" s="18"/>
      <c r="WF139" s="18"/>
      <c r="WG139" s="18"/>
      <c r="WH139" s="18"/>
      <c r="WI139" s="18"/>
      <c r="WJ139" s="18"/>
      <c r="WK139" s="18"/>
      <c r="WL139" s="18"/>
      <c r="WM139" s="18"/>
      <c r="WN139" s="18"/>
      <c r="WO139" s="18"/>
      <c r="WP139" s="18"/>
      <c r="WQ139" s="18"/>
      <c r="WR139" s="18"/>
      <c r="WS139" s="18"/>
      <c r="WT139" s="18"/>
      <c r="WU139" s="18"/>
      <c r="WV139" s="18"/>
      <c r="WW139" s="18"/>
      <c r="WX139" s="18"/>
      <c r="WY139" s="18"/>
      <c r="WZ139" s="18"/>
      <c r="XA139" s="18"/>
      <c r="XB139" s="18"/>
      <c r="XC139" s="18"/>
      <c r="XD139" s="18"/>
      <c r="XE139" s="18"/>
      <c r="XF139" s="18"/>
      <c r="XG139" s="18"/>
      <c r="XH139" s="18"/>
      <c r="XI139" s="18"/>
      <c r="XJ139" s="18"/>
      <c r="XK139" s="18"/>
      <c r="XL139" s="18"/>
      <c r="XM139" s="18"/>
      <c r="XN139" s="18"/>
      <c r="XO139" s="18"/>
      <c r="XP139" s="18"/>
      <c r="XQ139" s="18"/>
      <c r="XR139" s="18"/>
      <c r="XS139" s="18"/>
      <c r="XT139" s="18"/>
      <c r="XU139" s="18"/>
      <c r="XV139" s="18"/>
      <c r="XW139" s="18"/>
      <c r="XX139" s="18"/>
      <c r="XY139" s="18"/>
      <c r="XZ139" s="18"/>
      <c r="YA139" s="18"/>
      <c r="YB139" s="18"/>
      <c r="YC139" s="18"/>
      <c r="YD139" s="18"/>
      <c r="YE139" s="18"/>
      <c r="YF139" s="18"/>
      <c r="YG139" s="18"/>
      <c r="YH139" s="18"/>
      <c r="YI139" s="18"/>
      <c r="YJ139" s="18"/>
      <c r="YK139" s="18"/>
      <c r="YL139" s="18"/>
      <c r="YM139" s="18"/>
      <c r="YN139" s="18"/>
      <c r="YO139" s="18"/>
      <c r="YP139" s="18"/>
      <c r="YQ139" s="18"/>
      <c r="YR139" s="18"/>
      <c r="YS139" s="18"/>
      <c r="YT139" s="18"/>
      <c r="YU139" s="18"/>
      <c r="YV139" s="18"/>
      <c r="YW139" s="18"/>
      <c r="YX139" s="18"/>
      <c r="YY139" s="18"/>
      <c r="YZ139" s="18"/>
      <c r="ZA139" s="18"/>
      <c r="ZB139" s="18"/>
      <c r="ZC139" s="18"/>
      <c r="ZD139" s="18"/>
      <c r="ZE139" s="18"/>
      <c r="ZF139" s="18"/>
      <c r="ZG139" s="18"/>
      <c r="ZH139" s="18"/>
      <c r="ZI139" s="18"/>
      <c r="ZJ139" s="18"/>
      <c r="ZK139" s="18"/>
      <c r="ZL139" s="18"/>
      <c r="ZM139" s="18"/>
      <c r="ZN139" s="18"/>
      <c r="ZO139" s="18"/>
      <c r="ZP139" s="18"/>
      <c r="ZQ139" s="18"/>
      <c r="ZR139" s="18"/>
      <c r="ZS139" s="18"/>
      <c r="ZT139" s="18"/>
      <c r="ZU139" s="18"/>
      <c r="ZV139" s="18"/>
      <c r="ZW139" s="18"/>
      <c r="ZX139" s="18"/>
      <c r="ZY139" s="18"/>
      <c r="ZZ139" s="18"/>
      <c r="AAA139" s="18"/>
      <c r="AAB139" s="18"/>
      <c r="AAC139" s="18"/>
      <c r="AAD139" s="18"/>
      <c r="AAE139" s="18"/>
      <c r="AAF139" s="18"/>
      <c r="AAG139" s="18"/>
      <c r="AAH139" s="18"/>
      <c r="AAI139" s="18"/>
      <c r="AAJ139" s="18"/>
      <c r="AAK139" s="18"/>
      <c r="AAL139" s="18"/>
      <c r="AAM139" s="18"/>
      <c r="AAN139" s="18"/>
      <c r="AAO139" s="18"/>
      <c r="AAP139" s="18"/>
      <c r="AAQ139" s="18"/>
      <c r="AAR139" s="18"/>
      <c r="AAS139" s="18"/>
      <c r="AAT139" s="18"/>
      <c r="AAU139" s="18"/>
      <c r="AAV139" s="18"/>
      <c r="AAW139" s="18"/>
      <c r="AAX139" s="18"/>
      <c r="AAY139" s="18"/>
      <c r="AAZ139" s="18"/>
      <c r="ABA139" s="18"/>
      <c r="ABB139" s="18"/>
      <c r="ABC139" s="18"/>
      <c r="ABD139" s="18"/>
      <c r="ABE139" s="18"/>
      <c r="ABF139" s="18"/>
      <c r="ABG139" s="18"/>
      <c r="ABH139" s="18"/>
      <c r="ABI139" s="18"/>
      <c r="ABJ139" s="18"/>
      <c r="ABK139" s="18"/>
      <c r="ABL139" s="18"/>
      <c r="ABM139" s="18"/>
      <c r="ABN139" s="18"/>
      <c r="ABO139" s="18"/>
      <c r="ABP139" s="18"/>
      <c r="ABQ139" s="18"/>
      <c r="ABR139" s="18"/>
      <c r="ABS139" s="18"/>
      <c r="ABT139" s="18"/>
      <c r="ABU139" s="18"/>
      <c r="ABV139" s="18"/>
      <c r="ABW139" s="18"/>
      <c r="ABX139" s="18"/>
      <c r="ABY139" s="18"/>
      <c r="ABZ139" s="18"/>
      <c r="ACA139" s="18"/>
      <c r="ACB139" s="18"/>
      <c r="ACC139" s="18"/>
      <c r="ACD139" s="18"/>
      <c r="ACE139" s="18"/>
      <c r="ACF139" s="18"/>
      <c r="ACG139" s="18"/>
      <c r="ACH139" s="18"/>
      <c r="ACI139" s="18"/>
      <c r="ACJ139" s="18"/>
      <c r="ACK139" s="18"/>
      <c r="ACL139" s="18"/>
      <c r="ACM139" s="18"/>
      <c r="ACN139" s="18"/>
      <c r="ACO139" s="18"/>
      <c r="ACP139" s="18"/>
      <c r="ACQ139" s="18"/>
      <c r="ACR139" s="18"/>
      <c r="ACS139" s="18"/>
      <c r="ACT139" s="18"/>
      <c r="ACU139" s="18"/>
      <c r="ACV139" s="18"/>
      <c r="ACW139" s="18"/>
      <c r="ACX139" s="18"/>
      <c r="ACY139" s="18"/>
      <c r="ACZ139" s="18"/>
      <c r="ADA139" s="18"/>
      <c r="ADB139" s="18"/>
      <c r="ADC139" s="18"/>
      <c r="ADD139" s="18"/>
      <c r="ADE139" s="18"/>
      <c r="ADF139" s="18"/>
      <c r="ADG139" s="18"/>
      <c r="ADH139" s="18"/>
      <c r="ADI139" s="18"/>
      <c r="ADJ139" s="18"/>
      <c r="ADK139" s="18"/>
      <c r="ADL139" s="18"/>
      <c r="ADM139" s="18"/>
      <c r="ADN139" s="18"/>
      <c r="ADO139" s="18"/>
      <c r="ADP139" s="18"/>
      <c r="ADQ139" s="18"/>
      <c r="ADR139" s="18"/>
      <c r="ADS139" s="18"/>
      <c r="ADT139" s="18"/>
      <c r="ADU139" s="18"/>
      <c r="ADV139" s="18"/>
      <c r="ADW139" s="18"/>
      <c r="ADX139" s="18"/>
      <c r="ADY139" s="18"/>
      <c r="ADZ139" s="18"/>
      <c r="AEA139" s="18"/>
      <c r="AEB139" s="18"/>
      <c r="AEC139" s="18"/>
      <c r="AED139" s="18"/>
      <c r="AEE139" s="18"/>
      <c r="AEF139" s="18"/>
      <c r="AEG139" s="18"/>
      <c r="AEH139" s="18"/>
      <c r="AEI139" s="18"/>
      <c r="AEJ139" s="18"/>
      <c r="AEK139" s="18"/>
      <c r="AEL139" s="18"/>
      <c r="AEM139" s="18"/>
      <c r="AEN139" s="18"/>
      <c r="AEO139" s="18"/>
      <c r="AEP139" s="18"/>
      <c r="AEQ139" s="18"/>
      <c r="AER139" s="18"/>
      <c r="AES139" s="18"/>
      <c r="AET139" s="18"/>
      <c r="AEU139" s="18"/>
      <c r="AEV139" s="18"/>
      <c r="AEW139" s="18"/>
      <c r="AEX139" s="18"/>
      <c r="AEY139" s="18"/>
      <c r="AEZ139" s="18"/>
      <c r="AFA139" s="18"/>
      <c r="AFB139" s="18"/>
      <c r="AFC139" s="18"/>
      <c r="AFD139" s="18"/>
      <c r="AFE139" s="18"/>
      <c r="AFF139" s="18"/>
      <c r="AFG139" s="18"/>
      <c r="AFH139" s="18"/>
      <c r="AFI139" s="18"/>
      <c r="AFJ139" s="18"/>
      <c r="AFK139" s="18"/>
      <c r="AFL139" s="18"/>
      <c r="AFM139" s="18"/>
      <c r="AFN139" s="18"/>
      <c r="AFO139" s="18"/>
      <c r="AFP139" s="18"/>
      <c r="AFQ139" s="18"/>
      <c r="AFR139" s="18"/>
      <c r="AFS139" s="18"/>
      <c r="AFT139" s="18"/>
      <c r="AFU139" s="18"/>
      <c r="AFV139" s="18"/>
      <c r="AFW139" s="18"/>
      <c r="AFX139" s="18"/>
      <c r="AFY139" s="18"/>
      <c r="AFZ139" s="18"/>
      <c r="AGA139" s="18"/>
      <c r="AGB139" s="18"/>
      <c r="AGC139" s="18"/>
      <c r="AGD139" s="18"/>
      <c r="AGE139" s="18"/>
      <c r="AGF139" s="18"/>
      <c r="AGG139" s="18"/>
      <c r="AGH139" s="18"/>
      <c r="AGI139" s="18"/>
      <c r="AGJ139" s="18"/>
      <c r="AGK139" s="18"/>
      <c r="AGL139" s="18"/>
      <c r="AGM139" s="18"/>
      <c r="AGN139" s="18"/>
      <c r="AGO139" s="18"/>
      <c r="AGP139" s="18"/>
      <c r="AGQ139" s="18"/>
      <c r="AGR139" s="18"/>
      <c r="AGS139" s="18"/>
      <c r="AGT139" s="18"/>
      <c r="AGU139" s="18"/>
      <c r="AGV139" s="18"/>
      <c r="AGW139" s="18"/>
      <c r="AGX139" s="18"/>
      <c r="AGY139" s="18"/>
      <c r="AGZ139" s="18"/>
      <c r="AHA139" s="18"/>
      <c r="AHB139" s="18"/>
      <c r="AHC139" s="18"/>
      <c r="AHD139" s="18"/>
      <c r="AHE139" s="18"/>
      <c r="AHF139" s="18"/>
      <c r="AHG139" s="18"/>
      <c r="AHH139" s="18"/>
      <c r="AHI139" s="18"/>
      <c r="AHJ139" s="18"/>
      <c r="AHK139" s="18"/>
    </row>
    <row r="140" spans="1:895" s="165" customFormat="1">
      <c r="A140" s="17"/>
      <c r="B140" s="298"/>
      <c r="C140" s="375"/>
      <c r="D140" s="376"/>
      <c r="K140" s="167"/>
      <c r="L140" s="376"/>
      <c r="S140" s="167"/>
      <c r="T140" s="376"/>
      <c r="AA140" s="167"/>
      <c r="AB140" s="376"/>
      <c r="AF140" s="167"/>
      <c r="AG140" s="376"/>
      <c r="AN140" s="167"/>
      <c r="AO140" s="376"/>
      <c r="AP140" s="167"/>
      <c r="AQ140" s="174"/>
      <c r="AR140" s="296"/>
      <c r="AS140" s="174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  <c r="MC140" s="18"/>
      <c r="MD140" s="18"/>
      <c r="ME140" s="18"/>
      <c r="MF140" s="18"/>
      <c r="MG140" s="18"/>
      <c r="MH140" s="18"/>
      <c r="MI140" s="18"/>
      <c r="MJ140" s="18"/>
      <c r="MK140" s="18"/>
      <c r="ML140" s="18"/>
      <c r="MM140" s="18"/>
      <c r="MN140" s="18"/>
      <c r="MO140" s="18"/>
      <c r="MP140" s="18"/>
      <c r="MQ140" s="18"/>
      <c r="MR140" s="18"/>
      <c r="MS140" s="18"/>
      <c r="MT140" s="18"/>
      <c r="MU140" s="18"/>
      <c r="MV140" s="18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  <c r="NM140" s="18"/>
      <c r="NN140" s="18"/>
      <c r="NO140" s="18"/>
      <c r="NP140" s="18"/>
      <c r="NQ140" s="18"/>
      <c r="NR140" s="18"/>
      <c r="NS140" s="18"/>
      <c r="NT140" s="18"/>
      <c r="NU140" s="18"/>
      <c r="NV140" s="18"/>
      <c r="NW140" s="18"/>
      <c r="NX140" s="18"/>
      <c r="NY140" s="18"/>
      <c r="NZ140" s="18"/>
      <c r="OA140" s="18"/>
      <c r="OB140" s="18"/>
      <c r="OC140" s="18"/>
      <c r="OD140" s="18"/>
      <c r="OE140" s="18"/>
      <c r="OF140" s="18"/>
      <c r="OG140" s="18"/>
      <c r="OH140" s="18"/>
      <c r="OI140" s="18"/>
      <c r="OJ140" s="18"/>
      <c r="OK140" s="18"/>
      <c r="OL140" s="18"/>
      <c r="OM140" s="18"/>
      <c r="ON140" s="18"/>
      <c r="OO140" s="18"/>
      <c r="OP140" s="18"/>
      <c r="OQ140" s="18"/>
      <c r="OR140" s="18"/>
      <c r="OS140" s="18"/>
      <c r="OT140" s="18"/>
      <c r="OU140" s="18"/>
      <c r="OV140" s="18"/>
      <c r="OW140" s="18"/>
      <c r="OX140" s="18"/>
      <c r="OY140" s="18"/>
      <c r="OZ140" s="18"/>
      <c r="PA140" s="18"/>
      <c r="PB140" s="18"/>
      <c r="PC140" s="18"/>
      <c r="PD140" s="18"/>
      <c r="PE140" s="18"/>
      <c r="PF140" s="18"/>
      <c r="PG140" s="18"/>
      <c r="PH140" s="18"/>
      <c r="PI140" s="18"/>
      <c r="PJ140" s="18"/>
      <c r="PK140" s="18"/>
      <c r="PL140" s="18"/>
      <c r="PM140" s="18"/>
      <c r="PN140" s="18"/>
      <c r="PO140" s="18"/>
      <c r="PP140" s="18"/>
      <c r="PQ140" s="18"/>
      <c r="PR140" s="18"/>
      <c r="PS140" s="18"/>
      <c r="PT140" s="18"/>
      <c r="PU140" s="18"/>
      <c r="PV140" s="18"/>
      <c r="PW140" s="18"/>
      <c r="PX140" s="18"/>
      <c r="PY140" s="18"/>
      <c r="PZ140" s="18"/>
      <c r="QA140" s="18"/>
      <c r="QB140" s="18"/>
      <c r="QC140" s="18"/>
      <c r="QD140" s="18"/>
      <c r="QE140" s="18"/>
      <c r="QF140" s="18"/>
      <c r="QG140" s="18"/>
      <c r="QH140" s="18"/>
      <c r="QI140" s="18"/>
      <c r="QJ140" s="18"/>
      <c r="QK140" s="18"/>
      <c r="QL140" s="18"/>
      <c r="QM140" s="18"/>
      <c r="QN140" s="18"/>
      <c r="QO140" s="18"/>
      <c r="QP140" s="18"/>
      <c r="QQ140" s="18"/>
      <c r="QR140" s="18"/>
      <c r="QS140" s="18"/>
      <c r="QT140" s="18"/>
      <c r="QU140" s="18"/>
      <c r="QV140" s="18"/>
      <c r="QW140" s="18"/>
      <c r="QX140" s="18"/>
      <c r="QY140" s="18"/>
      <c r="QZ140" s="18"/>
      <c r="RA140" s="18"/>
      <c r="RB140" s="18"/>
      <c r="RC140" s="18"/>
      <c r="RD140" s="18"/>
      <c r="RE140" s="18"/>
      <c r="RF140" s="18"/>
      <c r="RG140" s="18"/>
      <c r="RH140" s="18"/>
      <c r="RI140" s="18"/>
      <c r="RJ140" s="18"/>
      <c r="RK140" s="18"/>
      <c r="RL140" s="18"/>
      <c r="RM140" s="18"/>
      <c r="RN140" s="18"/>
      <c r="RO140" s="18"/>
      <c r="RP140" s="18"/>
      <c r="RQ140" s="18"/>
      <c r="RR140" s="18"/>
      <c r="RS140" s="18"/>
      <c r="RT140" s="18"/>
      <c r="RU140" s="18"/>
      <c r="RV140" s="18"/>
      <c r="RW140" s="18"/>
      <c r="RX140" s="18"/>
      <c r="RY140" s="18"/>
      <c r="RZ140" s="18"/>
      <c r="SA140" s="18"/>
      <c r="SB140" s="18"/>
      <c r="SC140" s="18"/>
      <c r="SD140" s="18"/>
      <c r="SE140" s="18"/>
      <c r="SF140" s="18"/>
      <c r="SG140" s="18"/>
      <c r="SH140" s="18"/>
      <c r="SI140" s="18"/>
      <c r="SJ140" s="18"/>
      <c r="SK140" s="18"/>
      <c r="SL140" s="18"/>
      <c r="SM140" s="18"/>
      <c r="SN140" s="18"/>
      <c r="SO140" s="18"/>
      <c r="SP140" s="18"/>
      <c r="SQ140" s="18"/>
      <c r="SR140" s="18"/>
      <c r="SS140" s="18"/>
      <c r="ST140" s="18"/>
      <c r="SU140" s="18"/>
      <c r="SV140" s="18"/>
      <c r="SW140" s="18"/>
      <c r="SX140" s="18"/>
      <c r="SY140" s="18"/>
      <c r="SZ140" s="18"/>
      <c r="TA140" s="18"/>
      <c r="TB140" s="18"/>
      <c r="TC140" s="18"/>
      <c r="TD140" s="18"/>
      <c r="TE140" s="18"/>
      <c r="TF140" s="18"/>
      <c r="TG140" s="18"/>
      <c r="TH140" s="18"/>
      <c r="TI140" s="18"/>
      <c r="TJ140" s="18"/>
      <c r="TK140" s="18"/>
      <c r="TL140" s="18"/>
      <c r="TM140" s="18"/>
      <c r="TN140" s="18"/>
      <c r="TO140" s="18"/>
      <c r="TP140" s="18"/>
      <c r="TQ140" s="18"/>
      <c r="TR140" s="18"/>
      <c r="TS140" s="18"/>
      <c r="TT140" s="18"/>
      <c r="TU140" s="18"/>
      <c r="TV140" s="18"/>
      <c r="TW140" s="18"/>
      <c r="TX140" s="18"/>
      <c r="TY140" s="18"/>
      <c r="TZ140" s="18"/>
      <c r="UA140" s="18"/>
      <c r="UB140" s="18"/>
      <c r="UC140" s="18"/>
      <c r="UD140" s="18"/>
      <c r="UE140" s="18"/>
      <c r="UF140" s="18"/>
      <c r="UG140" s="18"/>
      <c r="UH140" s="18"/>
      <c r="UI140" s="18"/>
      <c r="UJ140" s="18"/>
      <c r="UK140" s="18"/>
      <c r="UL140" s="18"/>
      <c r="UM140" s="18"/>
      <c r="UN140" s="18"/>
      <c r="UO140" s="18"/>
      <c r="UP140" s="18"/>
      <c r="UQ140" s="18"/>
      <c r="UR140" s="18"/>
      <c r="US140" s="18"/>
      <c r="UT140" s="18"/>
      <c r="UU140" s="18"/>
      <c r="UV140" s="18"/>
      <c r="UW140" s="18"/>
      <c r="UX140" s="18"/>
      <c r="UY140" s="18"/>
      <c r="UZ140" s="18"/>
      <c r="VA140" s="18"/>
      <c r="VB140" s="18"/>
      <c r="VC140" s="18"/>
      <c r="VD140" s="18"/>
      <c r="VE140" s="18"/>
      <c r="VF140" s="18"/>
      <c r="VG140" s="18"/>
      <c r="VH140" s="18"/>
      <c r="VI140" s="18"/>
      <c r="VJ140" s="18"/>
      <c r="VK140" s="18"/>
      <c r="VL140" s="18"/>
      <c r="VM140" s="18"/>
      <c r="VN140" s="18"/>
      <c r="VO140" s="18"/>
      <c r="VP140" s="18"/>
      <c r="VQ140" s="18"/>
      <c r="VR140" s="18"/>
      <c r="VS140" s="18"/>
      <c r="VT140" s="18"/>
      <c r="VU140" s="18"/>
      <c r="VV140" s="18"/>
      <c r="VW140" s="18"/>
      <c r="VX140" s="18"/>
      <c r="VY140" s="18"/>
      <c r="VZ140" s="18"/>
      <c r="WA140" s="18"/>
      <c r="WB140" s="18"/>
      <c r="WC140" s="18"/>
      <c r="WD140" s="18"/>
      <c r="WE140" s="18"/>
      <c r="WF140" s="18"/>
      <c r="WG140" s="18"/>
      <c r="WH140" s="18"/>
      <c r="WI140" s="18"/>
      <c r="WJ140" s="18"/>
      <c r="WK140" s="18"/>
      <c r="WL140" s="18"/>
      <c r="WM140" s="18"/>
      <c r="WN140" s="18"/>
      <c r="WO140" s="18"/>
      <c r="WP140" s="18"/>
      <c r="WQ140" s="18"/>
      <c r="WR140" s="18"/>
      <c r="WS140" s="18"/>
      <c r="WT140" s="18"/>
      <c r="WU140" s="18"/>
      <c r="WV140" s="18"/>
      <c r="WW140" s="18"/>
      <c r="WX140" s="18"/>
      <c r="WY140" s="18"/>
      <c r="WZ140" s="18"/>
      <c r="XA140" s="18"/>
      <c r="XB140" s="18"/>
      <c r="XC140" s="18"/>
      <c r="XD140" s="18"/>
      <c r="XE140" s="18"/>
      <c r="XF140" s="18"/>
      <c r="XG140" s="18"/>
      <c r="XH140" s="18"/>
      <c r="XI140" s="18"/>
      <c r="XJ140" s="18"/>
      <c r="XK140" s="18"/>
      <c r="XL140" s="18"/>
      <c r="XM140" s="18"/>
      <c r="XN140" s="18"/>
      <c r="XO140" s="18"/>
      <c r="XP140" s="18"/>
      <c r="XQ140" s="18"/>
      <c r="XR140" s="18"/>
      <c r="XS140" s="18"/>
      <c r="XT140" s="18"/>
      <c r="XU140" s="18"/>
      <c r="XV140" s="18"/>
      <c r="XW140" s="18"/>
      <c r="XX140" s="18"/>
      <c r="XY140" s="18"/>
      <c r="XZ140" s="18"/>
      <c r="YA140" s="18"/>
      <c r="YB140" s="18"/>
      <c r="YC140" s="18"/>
      <c r="YD140" s="18"/>
      <c r="YE140" s="18"/>
      <c r="YF140" s="18"/>
      <c r="YG140" s="18"/>
      <c r="YH140" s="18"/>
      <c r="YI140" s="18"/>
      <c r="YJ140" s="18"/>
      <c r="YK140" s="18"/>
      <c r="YL140" s="18"/>
      <c r="YM140" s="18"/>
      <c r="YN140" s="18"/>
      <c r="YO140" s="18"/>
      <c r="YP140" s="18"/>
      <c r="YQ140" s="18"/>
      <c r="YR140" s="18"/>
      <c r="YS140" s="18"/>
      <c r="YT140" s="18"/>
      <c r="YU140" s="18"/>
      <c r="YV140" s="18"/>
      <c r="YW140" s="18"/>
      <c r="YX140" s="18"/>
      <c r="YY140" s="18"/>
      <c r="YZ140" s="18"/>
      <c r="ZA140" s="18"/>
      <c r="ZB140" s="18"/>
      <c r="ZC140" s="18"/>
      <c r="ZD140" s="18"/>
      <c r="ZE140" s="18"/>
      <c r="ZF140" s="18"/>
      <c r="ZG140" s="18"/>
      <c r="ZH140" s="18"/>
      <c r="ZI140" s="18"/>
      <c r="ZJ140" s="18"/>
      <c r="ZK140" s="18"/>
      <c r="ZL140" s="18"/>
      <c r="ZM140" s="18"/>
      <c r="ZN140" s="18"/>
      <c r="ZO140" s="18"/>
      <c r="ZP140" s="18"/>
      <c r="ZQ140" s="18"/>
      <c r="ZR140" s="18"/>
      <c r="ZS140" s="18"/>
      <c r="ZT140" s="18"/>
      <c r="ZU140" s="18"/>
      <c r="ZV140" s="18"/>
      <c r="ZW140" s="18"/>
      <c r="ZX140" s="18"/>
      <c r="ZY140" s="18"/>
      <c r="ZZ140" s="18"/>
      <c r="AAA140" s="18"/>
      <c r="AAB140" s="18"/>
      <c r="AAC140" s="18"/>
      <c r="AAD140" s="18"/>
      <c r="AAE140" s="18"/>
      <c r="AAF140" s="18"/>
      <c r="AAG140" s="18"/>
      <c r="AAH140" s="18"/>
      <c r="AAI140" s="18"/>
      <c r="AAJ140" s="18"/>
      <c r="AAK140" s="18"/>
      <c r="AAL140" s="18"/>
      <c r="AAM140" s="18"/>
      <c r="AAN140" s="18"/>
      <c r="AAO140" s="18"/>
      <c r="AAP140" s="18"/>
      <c r="AAQ140" s="18"/>
      <c r="AAR140" s="18"/>
      <c r="AAS140" s="18"/>
      <c r="AAT140" s="18"/>
      <c r="AAU140" s="18"/>
      <c r="AAV140" s="18"/>
      <c r="AAW140" s="18"/>
      <c r="AAX140" s="18"/>
      <c r="AAY140" s="18"/>
      <c r="AAZ140" s="18"/>
      <c r="ABA140" s="18"/>
      <c r="ABB140" s="18"/>
      <c r="ABC140" s="18"/>
      <c r="ABD140" s="18"/>
      <c r="ABE140" s="18"/>
      <c r="ABF140" s="18"/>
      <c r="ABG140" s="18"/>
      <c r="ABH140" s="18"/>
      <c r="ABI140" s="18"/>
      <c r="ABJ140" s="18"/>
      <c r="ABK140" s="18"/>
      <c r="ABL140" s="18"/>
      <c r="ABM140" s="18"/>
      <c r="ABN140" s="18"/>
      <c r="ABO140" s="18"/>
      <c r="ABP140" s="18"/>
      <c r="ABQ140" s="18"/>
      <c r="ABR140" s="18"/>
      <c r="ABS140" s="18"/>
      <c r="ABT140" s="18"/>
      <c r="ABU140" s="18"/>
      <c r="ABV140" s="18"/>
      <c r="ABW140" s="18"/>
      <c r="ABX140" s="18"/>
      <c r="ABY140" s="18"/>
      <c r="ABZ140" s="18"/>
      <c r="ACA140" s="18"/>
      <c r="ACB140" s="18"/>
      <c r="ACC140" s="18"/>
      <c r="ACD140" s="18"/>
      <c r="ACE140" s="18"/>
      <c r="ACF140" s="18"/>
      <c r="ACG140" s="18"/>
      <c r="ACH140" s="18"/>
      <c r="ACI140" s="18"/>
      <c r="ACJ140" s="18"/>
      <c r="ACK140" s="18"/>
      <c r="ACL140" s="18"/>
      <c r="ACM140" s="18"/>
      <c r="ACN140" s="18"/>
      <c r="ACO140" s="18"/>
      <c r="ACP140" s="18"/>
      <c r="ACQ140" s="18"/>
      <c r="ACR140" s="18"/>
      <c r="ACS140" s="18"/>
      <c r="ACT140" s="18"/>
      <c r="ACU140" s="18"/>
      <c r="ACV140" s="18"/>
      <c r="ACW140" s="18"/>
      <c r="ACX140" s="18"/>
      <c r="ACY140" s="18"/>
      <c r="ACZ140" s="18"/>
      <c r="ADA140" s="18"/>
      <c r="ADB140" s="18"/>
      <c r="ADC140" s="18"/>
      <c r="ADD140" s="18"/>
      <c r="ADE140" s="18"/>
      <c r="ADF140" s="18"/>
      <c r="ADG140" s="18"/>
      <c r="ADH140" s="18"/>
      <c r="ADI140" s="18"/>
      <c r="ADJ140" s="18"/>
      <c r="ADK140" s="18"/>
      <c r="ADL140" s="18"/>
      <c r="ADM140" s="18"/>
      <c r="ADN140" s="18"/>
      <c r="ADO140" s="18"/>
      <c r="ADP140" s="18"/>
      <c r="ADQ140" s="18"/>
      <c r="ADR140" s="18"/>
      <c r="ADS140" s="18"/>
      <c r="ADT140" s="18"/>
      <c r="ADU140" s="18"/>
      <c r="ADV140" s="18"/>
      <c r="ADW140" s="18"/>
      <c r="ADX140" s="18"/>
      <c r="ADY140" s="18"/>
      <c r="ADZ140" s="18"/>
      <c r="AEA140" s="18"/>
      <c r="AEB140" s="18"/>
      <c r="AEC140" s="18"/>
      <c r="AED140" s="18"/>
      <c r="AEE140" s="18"/>
      <c r="AEF140" s="18"/>
      <c r="AEG140" s="18"/>
      <c r="AEH140" s="18"/>
      <c r="AEI140" s="18"/>
      <c r="AEJ140" s="18"/>
      <c r="AEK140" s="18"/>
      <c r="AEL140" s="18"/>
      <c r="AEM140" s="18"/>
      <c r="AEN140" s="18"/>
      <c r="AEO140" s="18"/>
      <c r="AEP140" s="18"/>
      <c r="AEQ140" s="18"/>
      <c r="AER140" s="18"/>
      <c r="AES140" s="18"/>
      <c r="AET140" s="18"/>
      <c r="AEU140" s="18"/>
      <c r="AEV140" s="18"/>
      <c r="AEW140" s="18"/>
      <c r="AEX140" s="18"/>
      <c r="AEY140" s="18"/>
      <c r="AEZ140" s="18"/>
      <c r="AFA140" s="18"/>
      <c r="AFB140" s="18"/>
      <c r="AFC140" s="18"/>
      <c r="AFD140" s="18"/>
      <c r="AFE140" s="18"/>
      <c r="AFF140" s="18"/>
      <c r="AFG140" s="18"/>
      <c r="AFH140" s="18"/>
      <c r="AFI140" s="18"/>
      <c r="AFJ140" s="18"/>
      <c r="AFK140" s="18"/>
      <c r="AFL140" s="18"/>
      <c r="AFM140" s="18"/>
      <c r="AFN140" s="18"/>
      <c r="AFO140" s="18"/>
      <c r="AFP140" s="18"/>
      <c r="AFQ140" s="18"/>
      <c r="AFR140" s="18"/>
      <c r="AFS140" s="18"/>
      <c r="AFT140" s="18"/>
      <c r="AFU140" s="18"/>
      <c r="AFV140" s="18"/>
      <c r="AFW140" s="18"/>
      <c r="AFX140" s="18"/>
      <c r="AFY140" s="18"/>
      <c r="AFZ140" s="18"/>
      <c r="AGA140" s="18"/>
      <c r="AGB140" s="18"/>
      <c r="AGC140" s="18"/>
      <c r="AGD140" s="18"/>
      <c r="AGE140" s="18"/>
      <c r="AGF140" s="18"/>
      <c r="AGG140" s="18"/>
      <c r="AGH140" s="18"/>
      <c r="AGI140" s="18"/>
      <c r="AGJ140" s="18"/>
      <c r="AGK140" s="18"/>
      <c r="AGL140" s="18"/>
      <c r="AGM140" s="18"/>
      <c r="AGN140" s="18"/>
      <c r="AGO140" s="18"/>
      <c r="AGP140" s="18"/>
      <c r="AGQ140" s="18"/>
      <c r="AGR140" s="18"/>
      <c r="AGS140" s="18"/>
      <c r="AGT140" s="18"/>
      <c r="AGU140" s="18"/>
      <c r="AGV140" s="18"/>
      <c r="AGW140" s="18"/>
      <c r="AGX140" s="18"/>
      <c r="AGY140" s="18"/>
      <c r="AGZ140" s="18"/>
      <c r="AHA140" s="18"/>
      <c r="AHB140" s="18"/>
      <c r="AHC140" s="18"/>
      <c r="AHD140" s="18"/>
      <c r="AHE140" s="18"/>
      <c r="AHF140" s="18"/>
      <c r="AHG140" s="18"/>
      <c r="AHH140" s="18"/>
      <c r="AHI140" s="18"/>
      <c r="AHJ140" s="18"/>
      <c r="AHK140" s="18"/>
    </row>
    <row r="141" spans="1:895" s="165" customFormat="1">
      <c r="A141" s="17"/>
      <c r="B141" s="298"/>
      <c r="C141" s="375"/>
      <c r="D141" s="376"/>
      <c r="K141" s="167"/>
      <c r="L141" s="376"/>
      <c r="S141" s="167"/>
      <c r="T141" s="376"/>
      <c r="AA141" s="167"/>
      <c r="AB141" s="376"/>
      <c r="AF141" s="167"/>
      <c r="AG141" s="376"/>
      <c r="AN141" s="167"/>
      <c r="AO141" s="376"/>
      <c r="AP141" s="167"/>
      <c r="AQ141" s="174"/>
      <c r="AR141" s="296"/>
      <c r="AS141" s="174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PZ141" s="18"/>
      <c r="QA141" s="18"/>
      <c r="QB141" s="18"/>
      <c r="QC141" s="18"/>
      <c r="QD141" s="18"/>
      <c r="QE141" s="18"/>
      <c r="QF141" s="18"/>
      <c r="QG141" s="18"/>
      <c r="QH141" s="18"/>
      <c r="QI141" s="18"/>
      <c r="QJ141" s="18"/>
      <c r="QK141" s="18"/>
      <c r="QL141" s="18"/>
      <c r="QM141" s="18"/>
      <c r="QN141" s="18"/>
      <c r="QO141" s="18"/>
      <c r="QP141" s="18"/>
      <c r="QQ141" s="18"/>
      <c r="QR141" s="18"/>
      <c r="QS141" s="18"/>
      <c r="QT141" s="18"/>
      <c r="QU141" s="18"/>
      <c r="QV141" s="18"/>
      <c r="QW141" s="18"/>
      <c r="QX141" s="18"/>
      <c r="QY141" s="18"/>
      <c r="QZ141" s="18"/>
      <c r="RA141" s="18"/>
      <c r="RB141" s="18"/>
      <c r="RC141" s="18"/>
      <c r="RD141" s="18"/>
      <c r="RE141" s="18"/>
      <c r="RF141" s="18"/>
      <c r="RG141" s="18"/>
      <c r="RH141" s="18"/>
      <c r="RI141" s="18"/>
      <c r="RJ141" s="18"/>
      <c r="RK141" s="18"/>
      <c r="RL141" s="18"/>
      <c r="RM141" s="18"/>
      <c r="RN141" s="18"/>
      <c r="RO141" s="18"/>
      <c r="RP141" s="18"/>
      <c r="RQ141" s="18"/>
      <c r="RR141" s="18"/>
      <c r="RS141" s="18"/>
      <c r="RT141" s="18"/>
      <c r="RU141" s="18"/>
      <c r="RV141" s="18"/>
      <c r="RW141" s="18"/>
      <c r="RX141" s="18"/>
      <c r="RY141" s="18"/>
      <c r="RZ141" s="18"/>
      <c r="SA141" s="18"/>
      <c r="SB141" s="18"/>
      <c r="SC141" s="18"/>
      <c r="SD141" s="18"/>
      <c r="SE141" s="18"/>
      <c r="SF141" s="18"/>
      <c r="SG141" s="18"/>
      <c r="SH141" s="18"/>
      <c r="SI141" s="18"/>
      <c r="SJ141" s="18"/>
      <c r="SK141" s="18"/>
      <c r="SL141" s="18"/>
      <c r="SM141" s="18"/>
      <c r="SN141" s="18"/>
      <c r="SO141" s="18"/>
      <c r="SP141" s="18"/>
      <c r="SQ141" s="18"/>
      <c r="SR141" s="18"/>
      <c r="SS141" s="18"/>
      <c r="ST141" s="18"/>
      <c r="SU141" s="18"/>
      <c r="SV141" s="18"/>
      <c r="SW141" s="18"/>
      <c r="SX141" s="18"/>
      <c r="SY141" s="18"/>
      <c r="SZ141" s="18"/>
      <c r="TA141" s="18"/>
      <c r="TB141" s="18"/>
      <c r="TC141" s="18"/>
      <c r="TD141" s="18"/>
      <c r="TE141" s="18"/>
      <c r="TF141" s="18"/>
      <c r="TG141" s="18"/>
      <c r="TH141" s="18"/>
      <c r="TI141" s="18"/>
      <c r="TJ141" s="18"/>
      <c r="TK141" s="18"/>
      <c r="TL141" s="18"/>
      <c r="TM141" s="18"/>
      <c r="TN141" s="18"/>
      <c r="TO141" s="18"/>
      <c r="TP141" s="18"/>
      <c r="TQ141" s="18"/>
      <c r="TR141" s="18"/>
      <c r="TS141" s="18"/>
      <c r="TT141" s="18"/>
      <c r="TU141" s="18"/>
      <c r="TV141" s="18"/>
      <c r="TW141" s="18"/>
      <c r="TX141" s="18"/>
      <c r="TY141" s="18"/>
      <c r="TZ141" s="18"/>
      <c r="UA141" s="18"/>
      <c r="UB141" s="18"/>
      <c r="UC141" s="18"/>
      <c r="UD141" s="18"/>
      <c r="UE141" s="18"/>
      <c r="UF141" s="18"/>
      <c r="UG141" s="18"/>
      <c r="UH141" s="18"/>
      <c r="UI141" s="18"/>
      <c r="UJ141" s="18"/>
      <c r="UK141" s="18"/>
      <c r="UL141" s="18"/>
      <c r="UM141" s="18"/>
      <c r="UN141" s="18"/>
      <c r="UO141" s="18"/>
      <c r="UP141" s="18"/>
      <c r="UQ141" s="18"/>
      <c r="UR141" s="18"/>
      <c r="US141" s="18"/>
      <c r="UT141" s="18"/>
      <c r="UU141" s="18"/>
      <c r="UV141" s="18"/>
      <c r="UW141" s="18"/>
      <c r="UX141" s="18"/>
      <c r="UY141" s="18"/>
      <c r="UZ141" s="18"/>
      <c r="VA141" s="18"/>
      <c r="VB141" s="18"/>
      <c r="VC141" s="18"/>
      <c r="VD141" s="18"/>
      <c r="VE141" s="18"/>
      <c r="VF141" s="18"/>
      <c r="VG141" s="18"/>
      <c r="VH141" s="18"/>
      <c r="VI141" s="18"/>
      <c r="VJ141" s="18"/>
      <c r="VK141" s="18"/>
      <c r="VL141" s="18"/>
      <c r="VM141" s="18"/>
      <c r="VN141" s="18"/>
      <c r="VO141" s="18"/>
      <c r="VP141" s="18"/>
      <c r="VQ141" s="18"/>
      <c r="VR141" s="18"/>
      <c r="VS141" s="18"/>
      <c r="VT141" s="18"/>
      <c r="VU141" s="18"/>
      <c r="VV141" s="18"/>
      <c r="VW141" s="18"/>
      <c r="VX141" s="18"/>
      <c r="VY141" s="18"/>
      <c r="VZ141" s="18"/>
      <c r="WA141" s="18"/>
      <c r="WB141" s="18"/>
      <c r="WC141" s="18"/>
      <c r="WD141" s="18"/>
      <c r="WE141" s="18"/>
      <c r="WF141" s="18"/>
      <c r="WG141" s="18"/>
      <c r="WH141" s="18"/>
      <c r="WI141" s="18"/>
      <c r="WJ141" s="18"/>
      <c r="WK141" s="18"/>
      <c r="WL141" s="18"/>
      <c r="WM141" s="18"/>
      <c r="WN141" s="18"/>
      <c r="WO141" s="18"/>
      <c r="WP141" s="18"/>
      <c r="WQ141" s="18"/>
      <c r="WR141" s="18"/>
      <c r="WS141" s="18"/>
      <c r="WT141" s="18"/>
      <c r="WU141" s="18"/>
      <c r="WV141" s="18"/>
      <c r="WW141" s="18"/>
      <c r="WX141" s="18"/>
      <c r="WY141" s="18"/>
      <c r="WZ141" s="18"/>
      <c r="XA141" s="18"/>
      <c r="XB141" s="18"/>
      <c r="XC141" s="18"/>
      <c r="XD141" s="18"/>
      <c r="XE141" s="18"/>
      <c r="XF141" s="18"/>
      <c r="XG141" s="18"/>
      <c r="XH141" s="18"/>
      <c r="XI141" s="18"/>
      <c r="XJ141" s="18"/>
      <c r="XK141" s="18"/>
      <c r="XL141" s="18"/>
      <c r="XM141" s="18"/>
      <c r="XN141" s="18"/>
      <c r="XO141" s="18"/>
      <c r="XP141" s="18"/>
      <c r="XQ141" s="18"/>
      <c r="XR141" s="18"/>
      <c r="XS141" s="18"/>
      <c r="XT141" s="18"/>
      <c r="XU141" s="18"/>
      <c r="XV141" s="18"/>
      <c r="XW141" s="18"/>
      <c r="XX141" s="18"/>
      <c r="XY141" s="18"/>
      <c r="XZ141" s="18"/>
      <c r="YA141" s="18"/>
      <c r="YB141" s="18"/>
      <c r="YC141" s="18"/>
      <c r="YD141" s="18"/>
      <c r="YE141" s="18"/>
      <c r="YF141" s="18"/>
      <c r="YG141" s="18"/>
      <c r="YH141" s="18"/>
      <c r="YI141" s="18"/>
      <c r="YJ141" s="18"/>
      <c r="YK141" s="18"/>
      <c r="YL141" s="18"/>
      <c r="YM141" s="18"/>
      <c r="YN141" s="18"/>
      <c r="YO141" s="18"/>
      <c r="YP141" s="18"/>
      <c r="YQ141" s="18"/>
      <c r="YR141" s="18"/>
      <c r="YS141" s="18"/>
      <c r="YT141" s="18"/>
      <c r="YU141" s="18"/>
      <c r="YV141" s="18"/>
      <c r="YW141" s="18"/>
      <c r="YX141" s="18"/>
      <c r="YY141" s="18"/>
      <c r="YZ141" s="18"/>
      <c r="ZA141" s="18"/>
      <c r="ZB141" s="18"/>
      <c r="ZC141" s="18"/>
      <c r="ZD141" s="18"/>
      <c r="ZE141" s="18"/>
      <c r="ZF141" s="18"/>
      <c r="ZG141" s="18"/>
      <c r="ZH141" s="18"/>
      <c r="ZI141" s="18"/>
      <c r="ZJ141" s="18"/>
      <c r="ZK141" s="18"/>
      <c r="ZL141" s="18"/>
      <c r="ZM141" s="18"/>
      <c r="ZN141" s="18"/>
      <c r="ZO141" s="18"/>
      <c r="ZP141" s="18"/>
      <c r="ZQ141" s="18"/>
      <c r="ZR141" s="18"/>
      <c r="ZS141" s="18"/>
      <c r="ZT141" s="18"/>
      <c r="ZU141" s="18"/>
      <c r="ZV141" s="18"/>
      <c r="ZW141" s="18"/>
      <c r="ZX141" s="18"/>
      <c r="ZY141" s="18"/>
      <c r="ZZ141" s="18"/>
      <c r="AAA141" s="18"/>
      <c r="AAB141" s="18"/>
      <c r="AAC141" s="18"/>
      <c r="AAD141" s="18"/>
      <c r="AAE141" s="18"/>
      <c r="AAF141" s="18"/>
      <c r="AAG141" s="18"/>
      <c r="AAH141" s="18"/>
      <c r="AAI141" s="18"/>
      <c r="AAJ141" s="18"/>
      <c r="AAK141" s="18"/>
      <c r="AAL141" s="18"/>
      <c r="AAM141" s="18"/>
      <c r="AAN141" s="18"/>
      <c r="AAO141" s="18"/>
      <c r="AAP141" s="18"/>
      <c r="AAQ141" s="18"/>
      <c r="AAR141" s="18"/>
      <c r="AAS141" s="18"/>
      <c r="AAT141" s="18"/>
      <c r="AAU141" s="18"/>
      <c r="AAV141" s="18"/>
      <c r="AAW141" s="18"/>
      <c r="AAX141" s="18"/>
      <c r="AAY141" s="18"/>
      <c r="AAZ141" s="18"/>
      <c r="ABA141" s="18"/>
      <c r="ABB141" s="18"/>
      <c r="ABC141" s="18"/>
      <c r="ABD141" s="18"/>
      <c r="ABE141" s="18"/>
      <c r="ABF141" s="18"/>
      <c r="ABG141" s="18"/>
      <c r="ABH141" s="18"/>
      <c r="ABI141" s="18"/>
      <c r="ABJ141" s="18"/>
      <c r="ABK141" s="18"/>
      <c r="ABL141" s="18"/>
      <c r="ABM141" s="18"/>
      <c r="ABN141" s="18"/>
      <c r="ABO141" s="18"/>
      <c r="ABP141" s="18"/>
      <c r="ABQ141" s="18"/>
      <c r="ABR141" s="18"/>
      <c r="ABS141" s="18"/>
      <c r="ABT141" s="18"/>
      <c r="ABU141" s="18"/>
      <c r="ABV141" s="18"/>
      <c r="ABW141" s="18"/>
      <c r="ABX141" s="18"/>
      <c r="ABY141" s="18"/>
      <c r="ABZ141" s="18"/>
      <c r="ACA141" s="18"/>
      <c r="ACB141" s="18"/>
      <c r="ACC141" s="18"/>
      <c r="ACD141" s="18"/>
      <c r="ACE141" s="18"/>
      <c r="ACF141" s="18"/>
      <c r="ACG141" s="18"/>
      <c r="ACH141" s="18"/>
      <c r="ACI141" s="18"/>
      <c r="ACJ141" s="18"/>
      <c r="ACK141" s="18"/>
      <c r="ACL141" s="18"/>
      <c r="ACM141" s="18"/>
      <c r="ACN141" s="18"/>
      <c r="ACO141" s="18"/>
      <c r="ACP141" s="18"/>
      <c r="ACQ141" s="18"/>
      <c r="ACR141" s="18"/>
      <c r="ACS141" s="18"/>
      <c r="ACT141" s="18"/>
      <c r="ACU141" s="18"/>
      <c r="ACV141" s="18"/>
      <c r="ACW141" s="18"/>
      <c r="ACX141" s="18"/>
      <c r="ACY141" s="18"/>
      <c r="ACZ141" s="18"/>
      <c r="ADA141" s="18"/>
      <c r="ADB141" s="18"/>
      <c r="ADC141" s="18"/>
      <c r="ADD141" s="18"/>
      <c r="ADE141" s="18"/>
      <c r="ADF141" s="18"/>
      <c r="ADG141" s="18"/>
      <c r="ADH141" s="18"/>
      <c r="ADI141" s="18"/>
      <c r="ADJ141" s="18"/>
      <c r="ADK141" s="18"/>
      <c r="ADL141" s="18"/>
      <c r="ADM141" s="18"/>
      <c r="ADN141" s="18"/>
      <c r="ADO141" s="18"/>
      <c r="ADP141" s="18"/>
      <c r="ADQ141" s="18"/>
      <c r="ADR141" s="18"/>
      <c r="ADS141" s="18"/>
      <c r="ADT141" s="18"/>
      <c r="ADU141" s="18"/>
      <c r="ADV141" s="18"/>
      <c r="ADW141" s="18"/>
      <c r="ADX141" s="18"/>
      <c r="ADY141" s="18"/>
      <c r="ADZ141" s="18"/>
      <c r="AEA141" s="18"/>
      <c r="AEB141" s="18"/>
      <c r="AEC141" s="18"/>
      <c r="AED141" s="18"/>
      <c r="AEE141" s="18"/>
      <c r="AEF141" s="18"/>
      <c r="AEG141" s="18"/>
      <c r="AEH141" s="18"/>
      <c r="AEI141" s="18"/>
      <c r="AEJ141" s="18"/>
      <c r="AEK141" s="18"/>
      <c r="AEL141" s="18"/>
      <c r="AEM141" s="18"/>
      <c r="AEN141" s="18"/>
      <c r="AEO141" s="18"/>
      <c r="AEP141" s="18"/>
      <c r="AEQ141" s="18"/>
      <c r="AER141" s="18"/>
      <c r="AES141" s="18"/>
      <c r="AET141" s="18"/>
      <c r="AEU141" s="18"/>
      <c r="AEV141" s="18"/>
      <c r="AEW141" s="18"/>
      <c r="AEX141" s="18"/>
      <c r="AEY141" s="18"/>
      <c r="AEZ141" s="18"/>
      <c r="AFA141" s="18"/>
      <c r="AFB141" s="18"/>
      <c r="AFC141" s="18"/>
      <c r="AFD141" s="18"/>
      <c r="AFE141" s="18"/>
      <c r="AFF141" s="18"/>
      <c r="AFG141" s="18"/>
      <c r="AFH141" s="18"/>
      <c r="AFI141" s="18"/>
      <c r="AFJ141" s="18"/>
      <c r="AFK141" s="18"/>
      <c r="AFL141" s="18"/>
      <c r="AFM141" s="18"/>
      <c r="AFN141" s="18"/>
      <c r="AFO141" s="18"/>
      <c r="AFP141" s="18"/>
      <c r="AFQ141" s="18"/>
      <c r="AFR141" s="18"/>
      <c r="AFS141" s="18"/>
      <c r="AFT141" s="18"/>
      <c r="AFU141" s="18"/>
      <c r="AFV141" s="18"/>
      <c r="AFW141" s="18"/>
      <c r="AFX141" s="18"/>
      <c r="AFY141" s="18"/>
      <c r="AFZ141" s="18"/>
      <c r="AGA141" s="18"/>
      <c r="AGB141" s="18"/>
      <c r="AGC141" s="18"/>
      <c r="AGD141" s="18"/>
      <c r="AGE141" s="18"/>
      <c r="AGF141" s="18"/>
      <c r="AGG141" s="18"/>
      <c r="AGH141" s="18"/>
      <c r="AGI141" s="18"/>
      <c r="AGJ141" s="18"/>
      <c r="AGK141" s="18"/>
      <c r="AGL141" s="18"/>
      <c r="AGM141" s="18"/>
      <c r="AGN141" s="18"/>
      <c r="AGO141" s="18"/>
      <c r="AGP141" s="18"/>
      <c r="AGQ141" s="18"/>
      <c r="AGR141" s="18"/>
      <c r="AGS141" s="18"/>
      <c r="AGT141" s="18"/>
      <c r="AGU141" s="18"/>
      <c r="AGV141" s="18"/>
      <c r="AGW141" s="18"/>
      <c r="AGX141" s="18"/>
      <c r="AGY141" s="18"/>
      <c r="AGZ141" s="18"/>
      <c r="AHA141" s="18"/>
      <c r="AHB141" s="18"/>
      <c r="AHC141" s="18"/>
      <c r="AHD141" s="18"/>
      <c r="AHE141" s="18"/>
      <c r="AHF141" s="18"/>
      <c r="AHG141" s="18"/>
      <c r="AHH141" s="18"/>
      <c r="AHI141" s="18"/>
      <c r="AHJ141" s="18"/>
      <c r="AHK141" s="18"/>
    </row>
    <row r="142" spans="1:895" s="165" customFormat="1">
      <c r="A142" s="17"/>
      <c r="B142" s="298"/>
      <c r="C142" s="375"/>
      <c r="D142" s="376"/>
      <c r="K142" s="167"/>
      <c r="L142" s="376"/>
      <c r="S142" s="167"/>
      <c r="T142" s="376"/>
      <c r="AA142" s="167"/>
      <c r="AB142" s="376"/>
      <c r="AF142" s="167"/>
      <c r="AG142" s="376"/>
      <c r="AN142" s="167"/>
      <c r="AO142" s="376"/>
      <c r="AP142" s="167"/>
      <c r="AQ142" s="174"/>
      <c r="AR142" s="296"/>
      <c r="AS142" s="174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PZ142" s="18"/>
      <c r="QA142" s="18"/>
      <c r="QB142" s="18"/>
      <c r="QC142" s="18"/>
      <c r="QD142" s="18"/>
      <c r="QE142" s="18"/>
      <c r="QF142" s="18"/>
      <c r="QG142" s="18"/>
      <c r="QH142" s="18"/>
      <c r="QI142" s="18"/>
      <c r="QJ142" s="18"/>
      <c r="QK142" s="18"/>
      <c r="QL142" s="18"/>
      <c r="QM142" s="18"/>
      <c r="QN142" s="18"/>
      <c r="QO142" s="18"/>
      <c r="QP142" s="18"/>
      <c r="QQ142" s="18"/>
      <c r="QR142" s="18"/>
      <c r="QS142" s="18"/>
      <c r="QT142" s="18"/>
      <c r="QU142" s="18"/>
      <c r="QV142" s="18"/>
      <c r="QW142" s="18"/>
      <c r="QX142" s="18"/>
      <c r="QY142" s="18"/>
      <c r="QZ142" s="18"/>
      <c r="RA142" s="18"/>
      <c r="RB142" s="18"/>
      <c r="RC142" s="18"/>
      <c r="RD142" s="18"/>
      <c r="RE142" s="18"/>
      <c r="RF142" s="18"/>
      <c r="RG142" s="18"/>
      <c r="RH142" s="18"/>
      <c r="RI142" s="18"/>
      <c r="RJ142" s="18"/>
      <c r="RK142" s="18"/>
      <c r="RL142" s="18"/>
      <c r="RM142" s="18"/>
      <c r="RN142" s="18"/>
      <c r="RO142" s="18"/>
      <c r="RP142" s="18"/>
      <c r="RQ142" s="18"/>
      <c r="RR142" s="18"/>
      <c r="RS142" s="18"/>
      <c r="RT142" s="18"/>
      <c r="RU142" s="18"/>
      <c r="RV142" s="18"/>
      <c r="RW142" s="18"/>
      <c r="RX142" s="18"/>
      <c r="RY142" s="18"/>
      <c r="RZ142" s="18"/>
      <c r="SA142" s="18"/>
      <c r="SB142" s="18"/>
      <c r="SC142" s="18"/>
      <c r="SD142" s="18"/>
      <c r="SE142" s="18"/>
      <c r="SF142" s="18"/>
      <c r="SG142" s="18"/>
      <c r="SH142" s="18"/>
      <c r="SI142" s="18"/>
      <c r="SJ142" s="18"/>
      <c r="SK142" s="18"/>
      <c r="SL142" s="18"/>
      <c r="SM142" s="18"/>
      <c r="SN142" s="18"/>
      <c r="SO142" s="18"/>
      <c r="SP142" s="18"/>
      <c r="SQ142" s="18"/>
      <c r="SR142" s="18"/>
      <c r="SS142" s="18"/>
      <c r="ST142" s="18"/>
      <c r="SU142" s="18"/>
      <c r="SV142" s="18"/>
      <c r="SW142" s="18"/>
      <c r="SX142" s="18"/>
      <c r="SY142" s="18"/>
      <c r="SZ142" s="18"/>
      <c r="TA142" s="18"/>
      <c r="TB142" s="18"/>
      <c r="TC142" s="18"/>
      <c r="TD142" s="18"/>
      <c r="TE142" s="18"/>
      <c r="TF142" s="18"/>
      <c r="TG142" s="18"/>
      <c r="TH142" s="18"/>
      <c r="TI142" s="18"/>
      <c r="TJ142" s="18"/>
      <c r="TK142" s="18"/>
      <c r="TL142" s="18"/>
      <c r="TM142" s="18"/>
      <c r="TN142" s="18"/>
      <c r="TO142" s="18"/>
      <c r="TP142" s="18"/>
      <c r="TQ142" s="18"/>
      <c r="TR142" s="18"/>
      <c r="TS142" s="18"/>
      <c r="TT142" s="18"/>
      <c r="TU142" s="18"/>
      <c r="TV142" s="18"/>
      <c r="TW142" s="18"/>
      <c r="TX142" s="18"/>
      <c r="TY142" s="18"/>
      <c r="TZ142" s="18"/>
      <c r="UA142" s="18"/>
      <c r="UB142" s="18"/>
      <c r="UC142" s="18"/>
      <c r="UD142" s="18"/>
      <c r="UE142" s="18"/>
      <c r="UF142" s="18"/>
      <c r="UG142" s="18"/>
      <c r="UH142" s="18"/>
      <c r="UI142" s="18"/>
      <c r="UJ142" s="18"/>
      <c r="UK142" s="18"/>
      <c r="UL142" s="18"/>
      <c r="UM142" s="18"/>
      <c r="UN142" s="18"/>
      <c r="UO142" s="18"/>
      <c r="UP142" s="18"/>
      <c r="UQ142" s="18"/>
      <c r="UR142" s="18"/>
      <c r="US142" s="18"/>
      <c r="UT142" s="18"/>
      <c r="UU142" s="18"/>
      <c r="UV142" s="18"/>
      <c r="UW142" s="18"/>
      <c r="UX142" s="18"/>
      <c r="UY142" s="18"/>
      <c r="UZ142" s="18"/>
      <c r="VA142" s="18"/>
      <c r="VB142" s="18"/>
      <c r="VC142" s="18"/>
      <c r="VD142" s="18"/>
      <c r="VE142" s="18"/>
      <c r="VF142" s="18"/>
      <c r="VG142" s="18"/>
      <c r="VH142" s="18"/>
      <c r="VI142" s="18"/>
      <c r="VJ142" s="18"/>
      <c r="VK142" s="18"/>
      <c r="VL142" s="18"/>
      <c r="VM142" s="18"/>
      <c r="VN142" s="18"/>
      <c r="VO142" s="18"/>
      <c r="VP142" s="18"/>
      <c r="VQ142" s="18"/>
      <c r="VR142" s="18"/>
      <c r="VS142" s="18"/>
      <c r="VT142" s="18"/>
      <c r="VU142" s="18"/>
      <c r="VV142" s="18"/>
      <c r="VW142" s="18"/>
      <c r="VX142" s="18"/>
      <c r="VY142" s="18"/>
      <c r="VZ142" s="18"/>
      <c r="WA142" s="18"/>
      <c r="WB142" s="18"/>
      <c r="WC142" s="18"/>
      <c r="WD142" s="18"/>
      <c r="WE142" s="18"/>
      <c r="WF142" s="18"/>
      <c r="WG142" s="18"/>
      <c r="WH142" s="18"/>
      <c r="WI142" s="18"/>
      <c r="WJ142" s="18"/>
      <c r="WK142" s="18"/>
      <c r="WL142" s="18"/>
      <c r="WM142" s="18"/>
      <c r="WN142" s="18"/>
      <c r="WO142" s="18"/>
      <c r="WP142" s="18"/>
      <c r="WQ142" s="18"/>
      <c r="WR142" s="18"/>
      <c r="WS142" s="18"/>
      <c r="WT142" s="18"/>
      <c r="WU142" s="18"/>
      <c r="WV142" s="18"/>
      <c r="WW142" s="18"/>
      <c r="WX142" s="18"/>
      <c r="WY142" s="18"/>
      <c r="WZ142" s="18"/>
      <c r="XA142" s="18"/>
      <c r="XB142" s="18"/>
      <c r="XC142" s="18"/>
      <c r="XD142" s="18"/>
      <c r="XE142" s="18"/>
      <c r="XF142" s="18"/>
      <c r="XG142" s="18"/>
      <c r="XH142" s="18"/>
      <c r="XI142" s="18"/>
      <c r="XJ142" s="18"/>
      <c r="XK142" s="18"/>
      <c r="XL142" s="18"/>
      <c r="XM142" s="18"/>
      <c r="XN142" s="18"/>
      <c r="XO142" s="18"/>
      <c r="XP142" s="18"/>
      <c r="XQ142" s="18"/>
      <c r="XR142" s="18"/>
      <c r="XS142" s="18"/>
      <c r="XT142" s="18"/>
      <c r="XU142" s="18"/>
      <c r="XV142" s="18"/>
      <c r="XW142" s="18"/>
      <c r="XX142" s="18"/>
      <c r="XY142" s="18"/>
      <c r="XZ142" s="18"/>
      <c r="YA142" s="18"/>
      <c r="YB142" s="18"/>
      <c r="YC142" s="18"/>
      <c r="YD142" s="18"/>
      <c r="YE142" s="18"/>
      <c r="YF142" s="18"/>
      <c r="YG142" s="18"/>
      <c r="YH142" s="18"/>
      <c r="YI142" s="18"/>
      <c r="YJ142" s="18"/>
      <c r="YK142" s="18"/>
      <c r="YL142" s="18"/>
      <c r="YM142" s="18"/>
      <c r="YN142" s="18"/>
      <c r="YO142" s="18"/>
      <c r="YP142" s="18"/>
      <c r="YQ142" s="18"/>
      <c r="YR142" s="18"/>
      <c r="YS142" s="18"/>
      <c r="YT142" s="18"/>
      <c r="YU142" s="18"/>
      <c r="YV142" s="18"/>
      <c r="YW142" s="18"/>
      <c r="YX142" s="18"/>
      <c r="YY142" s="18"/>
      <c r="YZ142" s="18"/>
      <c r="ZA142" s="18"/>
      <c r="ZB142" s="18"/>
      <c r="ZC142" s="18"/>
      <c r="ZD142" s="18"/>
      <c r="ZE142" s="18"/>
      <c r="ZF142" s="18"/>
      <c r="ZG142" s="18"/>
      <c r="ZH142" s="18"/>
      <c r="ZI142" s="18"/>
      <c r="ZJ142" s="18"/>
      <c r="ZK142" s="18"/>
      <c r="ZL142" s="18"/>
      <c r="ZM142" s="18"/>
      <c r="ZN142" s="18"/>
      <c r="ZO142" s="18"/>
      <c r="ZP142" s="18"/>
      <c r="ZQ142" s="18"/>
      <c r="ZR142" s="18"/>
      <c r="ZS142" s="18"/>
      <c r="ZT142" s="18"/>
      <c r="ZU142" s="18"/>
      <c r="ZV142" s="18"/>
      <c r="ZW142" s="18"/>
      <c r="ZX142" s="18"/>
      <c r="ZY142" s="18"/>
      <c r="ZZ142" s="18"/>
      <c r="AAA142" s="18"/>
      <c r="AAB142" s="18"/>
      <c r="AAC142" s="18"/>
      <c r="AAD142" s="18"/>
      <c r="AAE142" s="18"/>
      <c r="AAF142" s="18"/>
      <c r="AAG142" s="18"/>
      <c r="AAH142" s="18"/>
      <c r="AAI142" s="18"/>
      <c r="AAJ142" s="18"/>
      <c r="AAK142" s="18"/>
      <c r="AAL142" s="18"/>
      <c r="AAM142" s="18"/>
      <c r="AAN142" s="18"/>
      <c r="AAO142" s="18"/>
      <c r="AAP142" s="18"/>
      <c r="AAQ142" s="18"/>
      <c r="AAR142" s="18"/>
      <c r="AAS142" s="18"/>
      <c r="AAT142" s="18"/>
      <c r="AAU142" s="18"/>
      <c r="AAV142" s="18"/>
      <c r="AAW142" s="18"/>
      <c r="AAX142" s="18"/>
      <c r="AAY142" s="18"/>
      <c r="AAZ142" s="18"/>
      <c r="ABA142" s="18"/>
      <c r="ABB142" s="18"/>
      <c r="ABC142" s="18"/>
      <c r="ABD142" s="18"/>
      <c r="ABE142" s="18"/>
      <c r="ABF142" s="18"/>
      <c r="ABG142" s="18"/>
      <c r="ABH142" s="18"/>
      <c r="ABI142" s="18"/>
      <c r="ABJ142" s="18"/>
      <c r="ABK142" s="18"/>
      <c r="ABL142" s="18"/>
      <c r="ABM142" s="18"/>
      <c r="ABN142" s="18"/>
      <c r="ABO142" s="18"/>
      <c r="ABP142" s="18"/>
      <c r="ABQ142" s="18"/>
      <c r="ABR142" s="18"/>
      <c r="ABS142" s="18"/>
      <c r="ABT142" s="18"/>
      <c r="ABU142" s="18"/>
      <c r="ABV142" s="18"/>
      <c r="ABW142" s="18"/>
      <c r="ABX142" s="18"/>
      <c r="ABY142" s="18"/>
      <c r="ABZ142" s="18"/>
      <c r="ACA142" s="18"/>
      <c r="ACB142" s="18"/>
      <c r="ACC142" s="18"/>
      <c r="ACD142" s="18"/>
      <c r="ACE142" s="18"/>
      <c r="ACF142" s="18"/>
      <c r="ACG142" s="18"/>
      <c r="ACH142" s="18"/>
      <c r="ACI142" s="18"/>
      <c r="ACJ142" s="18"/>
      <c r="ACK142" s="18"/>
      <c r="ACL142" s="18"/>
      <c r="ACM142" s="18"/>
      <c r="ACN142" s="18"/>
      <c r="ACO142" s="18"/>
      <c r="ACP142" s="18"/>
      <c r="ACQ142" s="18"/>
      <c r="ACR142" s="18"/>
      <c r="ACS142" s="18"/>
      <c r="ACT142" s="18"/>
      <c r="ACU142" s="18"/>
      <c r="ACV142" s="18"/>
      <c r="ACW142" s="18"/>
      <c r="ACX142" s="18"/>
      <c r="ACY142" s="18"/>
      <c r="ACZ142" s="18"/>
      <c r="ADA142" s="18"/>
      <c r="ADB142" s="18"/>
      <c r="ADC142" s="18"/>
      <c r="ADD142" s="18"/>
      <c r="ADE142" s="18"/>
      <c r="ADF142" s="18"/>
      <c r="ADG142" s="18"/>
      <c r="ADH142" s="18"/>
      <c r="ADI142" s="18"/>
      <c r="ADJ142" s="18"/>
      <c r="ADK142" s="18"/>
      <c r="ADL142" s="18"/>
      <c r="ADM142" s="18"/>
      <c r="ADN142" s="18"/>
      <c r="ADO142" s="18"/>
      <c r="ADP142" s="18"/>
      <c r="ADQ142" s="18"/>
      <c r="ADR142" s="18"/>
      <c r="ADS142" s="18"/>
      <c r="ADT142" s="18"/>
      <c r="ADU142" s="18"/>
      <c r="ADV142" s="18"/>
      <c r="ADW142" s="18"/>
      <c r="ADX142" s="18"/>
      <c r="ADY142" s="18"/>
      <c r="ADZ142" s="18"/>
      <c r="AEA142" s="18"/>
      <c r="AEB142" s="18"/>
      <c r="AEC142" s="18"/>
      <c r="AED142" s="18"/>
      <c r="AEE142" s="18"/>
      <c r="AEF142" s="18"/>
      <c r="AEG142" s="18"/>
      <c r="AEH142" s="18"/>
      <c r="AEI142" s="18"/>
      <c r="AEJ142" s="18"/>
      <c r="AEK142" s="18"/>
      <c r="AEL142" s="18"/>
      <c r="AEM142" s="18"/>
      <c r="AEN142" s="18"/>
      <c r="AEO142" s="18"/>
      <c r="AEP142" s="18"/>
      <c r="AEQ142" s="18"/>
      <c r="AER142" s="18"/>
      <c r="AES142" s="18"/>
      <c r="AET142" s="18"/>
      <c r="AEU142" s="18"/>
      <c r="AEV142" s="18"/>
      <c r="AEW142" s="18"/>
      <c r="AEX142" s="18"/>
      <c r="AEY142" s="18"/>
      <c r="AEZ142" s="18"/>
      <c r="AFA142" s="18"/>
      <c r="AFB142" s="18"/>
      <c r="AFC142" s="18"/>
      <c r="AFD142" s="18"/>
      <c r="AFE142" s="18"/>
      <c r="AFF142" s="18"/>
      <c r="AFG142" s="18"/>
      <c r="AFH142" s="18"/>
      <c r="AFI142" s="18"/>
      <c r="AFJ142" s="18"/>
      <c r="AFK142" s="18"/>
      <c r="AFL142" s="18"/>
      <c r="AFM142" s="18"/>
      <c r="AFN142" s="18"/>
      <c r="AFO142" s="18"/>
      <c r="AFP142" s="18"/>
      <c r="AFQ142" s="18"/>
      <c r="AFR142" s="18"/>
      <c r="AFS142" s="18"/>
      <c r="AFT142" s="18"/>
      <c r="AFU142" s="18"/>
      <c r="AFV142" s="18"/>
      <c r="AFW142" s="18"/>
      <c r="AFX142" s="18"/>
      <c r="AFY142" s="18"/>
      <c r="AFZ142" s="18"/>
      <c r="AGA142" s="18"/>
      <c r="AGB142" s="18"/>
      <c r="AGC142" s="18"/>
      <c r="AGD142" s="18"/>
      <c r="AGE142" s="18"/>
      <c r="AGF142" s="18"/>
      <c r="AGG142" s="18"/>
      <c r="AGH142" s="18"/>
      <c r="AGI142" s="18"/>
      <c r="AGJ142" s="18"/>
      <c r="AGK142" s="18"/>
      <c r="AGL142" s="18"/>
      <c r="AGM142" s="18"/>
      <c r="AGN142" s="18"/>
      <c r="AGO142" s="18"/>
      <c r="AGP142" s="18"/>
      <c r="AGQ142" s="18"/>
      <c r="AGR142" s="18"/>
      <c r="AGS142" s="18"/>
      <c r="AGT142" s="18"/>
      <c r="AGU142" s="18"/>
      <c r="AGV142" s="18"/>
      <c r="AGW142" s="18"/>
      <c r="AGX142" s="18"/>
      <c r="AGY142" s="18"/>
      <c r="AGZ142" s="18"/>
      <c r="AHA142" s="18"/>
      <c r="AHB142" s="18"/>
      <c r="AHC142" s="18"/>
      <c r="AHD142" s="18"/>
      <c r="AHE142" s="18"/>
      <c r="AHF142" s="18"/>
      <c r="AHG142" s="18"/>
      <c r="AHH142" s="18"/>
      <c r="AHI142" s="18"/>
      <c r="AHJ142" s="18"/>
      <c r="AHK142" s="18"/>
    </row>
    <row r="143" spans="1:895" s="165" customFormat="1">
      <c r="A143" s="17"/>
      <c r="B143" s="298"/>
      <c r="C143" s="375"/>
      <c r="D143" s="376"/>
      <c r="K143" s="167"/>
      <c r="L143" s="376"/>
      <c r="S143" s="167"/>
      <c r="T143" s="376"/>
      <c r="AA143" s="167"/>
      <c r="AB143" s="376"/>
      <c r="AF143" s="167"/>
      <c r="AG143" s="376"/>
      <c r="AN143" s="167"/>
      <c r="AO143" s="376"/>
      <c r="AP143" s="167"/>
      <c r="AQ143" s="174"/>
      <c r="AR143" s="296"/>
      <c r="AS143" s="174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  <c r="PC143" s="18"/>
      <c r="PD143" s="18"/>
      <c r="PE143" s="18"/>
      <c r="PF143" s="18"/>
      <c r="PG143" s="18"/>
      <c r="PH143" s="18"/>
      <c r="PI143" s="18"/>
      <c r="PJ143" s="18"/>
      <c r="PK143" s="18"/>
      <c r="PL143" s="18"/>
      <c r="PM143" s="18"/>
      <c r="PN143" s="18"/>
      <c r="PO143" s="18"/>
      <c r="PP143" s="18"/>
      <c r="PQ143" s="18"/>
      <c r="PR143" s="18"/>
      <c r="PS143" s="18"/>
      <c r="PT143" s="18"/>
      <c r="PU143" s="18"/>
      <c r="PV143" s="18"/>
      <c r="PW143" s="18"/>
      <c r="PX143" s="18"/>
      <c r="PY143" s="18"/>
      <c r="PZ143" s="18"/>
      <c r="QA143" s="18"/>
      <c r="QB143" s="18"/>
      <c r="QC143" s="18"/>
      <c r="QD143" s="18"/>
      <c r="QE143" s="18"/>
      <c r="QF143" s="18"/>
      <c r="QG143" s="18"/>
      <c r="QH143" s="18"/>
      <c r="QI143" s="18"/>
      <c r="QJ143" s="18"/>
      <c r="QK143" s="18"/>
      <c r="QL143" s="18"/>
      <c r="QM143" s="18"/>
      <c r="QN143" s="18"/>
      <c r="QO143" s="18"/>
      <c r="QP143" s="18"/>
      <c r="QQ143" s="18"/>
      <c r="QR143" s="18"/>
      <c r="QS143" s="18"/>
      <c r="QT143" s="18"/>
      <c r="QU143" s="18"/>
      <c r="QV143" s="18"/>
      <c r="QW143" s="18"/>
      <c r="QX143" s="18"/>
      <c r="QY143" s="18"/>
      <c r="QZ143" s="18"/>
      <c r="RA143" s="18"/>
      <c r="RB143" s="18"/>
      <c r="RC143" s="18"/>
      <c r="RD143" s="18"/>
      <c r="RE143" s="18"/>
      <c r="RF143" s="18"/>
      <c r="RG143" s="18"/>
      <c r="RH143" s="18"/>
      <c r="RI143" s="18"/>
      <c r="RJ143" s="18"/>
      <c r="RK143" s="18"/>
      <c r="RL143" s="18"/>
      <c r="RM143" s="18"/>
      <c r="RN143" s="18"/>
      <c r="RO143" s="18"/>
      <c r="RP143" s="18"/>
      <c r="RQ143" s="18"/>
      <c r="RR143" s="18"/>
      <c r="RS143" s="18"/>
      <c r="RT143" s="18"/>
      <c r="RU143" s="18"/>
      <c r="RV143" s="18"/>
      <c r="RW143" s="18"/>
      <c r="RX143" s="18"/>
      <c r="RY143" s="18"/>
      <c r="RZ143" s="18"/>
      <c r="SA143" s="18"/>
      <c r="SB143" s="18"/>
      <c r="SC143" s="18"/>
      <c r="SD143" s="18"/>
      <c r="SE143" s="18"/>
      <c r="SF143" s="18"/>
      <c r="SG143" s="18"/>
      <c r="SH143" s="18"/>
      <c r="SI143" s="18"/>
      <c r="SJ143" s="18"/>
      <c r="SK143" s="18"/>
      <c r="SL143" s="18"/>
      <c r="SM143" s="18"/>
      <c r="SN143" s="18"/>
      <c r="SO143" s="18"/>
      <c r="SP143" s="18"/>
      <c r="SQ143" s="18"/>
      <c r="SR143" s="18"/>
      <c r="SS143" s="18"/>
      <c r="ST143" s="18"/>
      <c r="SU143" s="18"/>
      <c r="SV143" s="18"/>
      <c r="SW143" s="18"/>
      <c r="SX143" s="18"/>
      <c r="SY143" s="18"/>
      <c r="SZ143" s="18"/>
      <c r="TA143" s="18"/>
      <c r="TB143" s="18"/>
      <c r="TC143" s="18"/>
      <c r="TD143" s="18"/>
      <c r="TE143" s="18"/>
      <c r="TF143" s="18"/>
      <c r="TG143" s="18"/>
      <c r="TH143" s="18"/>
      <c r="TI143" s="18"/>
      <c r="TJ143" s="18"/>
      <c r="TK143" s="18"/>
      <c r="TL143" s="18"/>
      <c r="TM143" s="18"/>
      <c r="TN143" s="18"/>
      <c r="TO143" s="18"/>
      <c r="TP143" s="18"/>
      <c r="TQ143" s="18"/>
      <c r="TR143" s="18"/>
      <c r="TS143" s="18"/>
      <c r="TT143" s="18"/>
      <c r="TU143" s="18"/>
      <c r="TV143" s="18"/>
      <c r="TW143" s="18"/>
      <c r="TX143" s="18"/>
      <c r="TY143" s="18"/>
      <c r="TZ143" s="18"/>
      <c r="UA143" s="18"/>
      <c r="UB143" s="18"/>
      <c r="UC143" s="18"/>
      <c r="UD143" s="18"/>
      <c r="UE143" s="18"/>
      <c r="UF143" s="18"/>
      <c r="UG143" s="18"/>
      <c r="UH143" s="18"/>
      <c r="UI143" s="18"/>
      <c r="UJ143" s="18"/>
      <c r="UK143" s="18"/>
      <c r="UL143" s="18"/>
      <c r="UM143" s="18"/>
      <c r="UN143" s="18"/>
      <c r="UO143" s="18"/>
      <c r="UP143" s="18"/>
      <c r="UQ143" s="18"/>
      <c r="UR143" s="18"/>
      <c r="US143" s="18"/>
      <c r="UT143" s="18"/>
      <c r="UU143" s="18"/>
      <c r="UV143" s="18"/>
      <c r="UW143" s="18"/>
      <c r="UX143" s="18"/>
      <c r="UY143" s="18"/>
      <c r="UZ143" s="18"/>
      <c r="VA143" s="18"/>
      <c r="VB143" s="18"/>
      <c r="VC143" s="18"/>
      <c r="VD143" s="18"/>
      <c r="VE143" s="18"/>
      <c r="VF143" s="18"/>
      <c r="VG143" s="18"/>
      <c r="VH143" s="18"/>
      <c r="VI143" s="18"/>
      <c r="VJ143" s="18"/>
      <c r="VK143" s="18"/>
      <c r="VL143" s="18"/>
      <c r="VM143" s="18"/>
      <c r="VN143" s="18"/>
      <c r="VO143" s="18"/>
      <c r="VP143" s="18"/>
      <c r="VQ143" s="18"/>
      <c r="VR143" s="18"/>
      <c r="VS143" s="18"/>
      <c r="VT143" s="18"/>
      <c r="VU143" s="18"/>
      <c r="VV143" s="18"/>
      <c r="VW143" s="18"/>
      <c r="VX143" s="18"/>
      <c r="VY143" s="18"/>
      <c r="VZ143" s="18"/>
      <c r="WA143" s="18"/>
      <c r="WB143" s="18"/>
      <c r="WC143" s="18"/>
      <c r="WD143" s="18"/>
      <c r="WE143" s="18"/>
      <c r="WF143" s="18"/>
      <c r="WG143" s="18"/>
      <c r="WH143" s="18"/>
      <c r="WI143" s="18"/>
      <c r="WJ143" s="18"/>
      <c r="WK143" s="18"/>
      <c r="WL143" s="18"/>
      <c r="WM143" s="18"/>
      <c r="WN143" s="18"/>
      <c r="WO143" s="18"/>
      <c r="WP143" s="18"/>
      <c r="WQ143" s="18"/>
      <c r="WR143" s="18"/>
      <c r="WS143" s="18"/>
      <c r="WT143" s="18"/>
      <c r="WU143" s="18"/>
      <c r="WV143" s="18"/>
      <c r="WW143" s="18"/>
      <c r="WX143" s="18"/>
      <c r="WY143" s="18"/>
      <c r="WZ143" s="18"/>
      <c r="XA143" s="18"/>
      <c r="XB143" s="18"/>
      <c r="XC143" s="18"/>
      <c r="XD143" s="18"/>
      <c r="XE143" s="18"/>
      <c r="XF143" s="18"/>
      <c r="XG143" s="18"/>
      <c r="XH143" s="18"/>
      <c r="XI143" s="18"/>
      <c r="XJ143" s="18"/>
      <c r="XK143" s="18"/>
      <c r="XL143" s="18"/>
      <c r="XM143" s="18"/>
      <c r="XN143" s="18"/>
      <c r="XO143" s="18"/>
      <c r="XP143" s="18"/>
      <c r="XQ143" s="18"/>
      <c r="XR143" s="18"/>
      <c r="XS143" s="18"/>
      <c r="XT143" s="18"/>
      <c r="XU143" s="18"/>
      <c r="XV143" s="18"/>
      <c r="XW143" s="18"/>
      <c r="XX143" s="18"/>
      <c r="XY143" s="18"/>
      <c r="XZ143" s="18"/>
      <c r="YA143" s="18"/>
      <c r="YB143" s="18"/>
      <c r="YC143" s="18"/>
      <c r="YD143" s="18"/>
      <c r="YE143" s="18"/>
      <c r="YF143" s="18"/>
      <c r="YG143" s="18"/>
      <c r="YH143" s="18"/>
      <c r="YI143" s="18"/>
      <c r="YJ143" s="18"/>
      <c r="YK143" s="18"/>
      <c r="YL143" s="18"/>
      <c r="YM143" s="18"/>
      <c r="YN143" s="18"/>
      <c r="YO143" s="18"/>
      <c r="YP143" s="18"/>
      <c r="YQ143" s="18"/>
      <c r="YR143" s="18"/>
      <c r="YS143" s="18"/>
      <c r="YT143" s="18"/>
      <c r="YU143" s="18"/>
      <c r="YV143" s="18"/>
      <c r="YW143" s="18"/>
      <c r="YX143" s="18"/>
      <c r="YY143" s="18"/>
      <c r="YZ143" s="18"/>
      <c r="ZA143" s="18"/>
      <c r="ZB143" s="18"/>
      <c r="ZC143" s="18"/>
      <c r="ZD143" s="18"/>
      <c r="ZE143" s="18"/>
      <c r="ZF143" s="18"/>
      <c r="ZG143" s="18"/>
      <c r="ZH143" s="18"/>
      <c r="ZI143" s="18"/>
      <c r="ZJ143" s="18"/>
      <c r="ZK143" s="18"/>
      <c r="ZL143" s="18"/>
      <c r="ZM143" s="18"/>
      <c r="ZN143" s="18"/>
      <c r="ZO143" s="18"/>
      <c r="ZP143" s="18"/>
      <c r="ZQ143" s="18"/>
      <c r="ZR143" s="18"/>
      <c r="ZS143" s="18"/>
      <c r="ZT143" s="18"/>
      <c r="ZU143" s="18"/>
      <c r="ZV143" s="18"/>
      <c r="ZW143" s="18"/>
      <c r="ZX143" s="18"/>
      <c r="ZY143" s="18"/>
      <c r="ZZ143" s="18"/>
      <c r="AAA143" s="18"/>
      <c r="AAB143" s="18"/>
      <c r="AAC143" s="18"/>
      <c r="AAD143" s="18"/>
      <c r="AAE143" s="18"/>
      <c r="AAF143" s="18"/>
      <c r="AAG143" s="18"/>
      <c r="AAH143" s="18"/>
      <c r="AAI143" s="18"/>
      <c r="AAJ143" s="18"/>
      <c r="AAK143" s="18"/>
      <c r="AAL143" s="18"/>
      <c r="AAM143" s="18"/>
      <c r="AAN143" s="18"/>
      <c r="AAO143" s="18"/>
      <c r="AAP143" s="18"/>
      <c r="AAQ143" s="18"/>
      <c r="AAR143" s="18"/>
      <c r="AAS143" s="18"/>
      <c r="AAT143" s="18"/>
      <c r="AAU143" s="18"/>
      <c r="AAV143" s="18"/>
      <c r="AAW143" s="18"/>
      <c r="AAX143" s="18"/>
      <c r="AAY143" s="18"/>
      <c r="AAZ143" s="18"/>
      <c r="ABA143" s="18"/>
      <c r="ABB143" s="18"/>
      <c r="ABC143" s="18"/>
      <c r="ABD143" s="18"/>
      <c r="ABE143" s="18"/>
      <c r="ABF143" s="18"/>
      <c r="ABG143" s="18"/>
      <c r="ABH143" s="18"/>
      <c r="ABI143" s="18"/>
      <c r="ABJ143" s="18"/>
      <c r="ABK143" s="18"/>
      <c r="ABL143" s="18"/>
      <c r="ABM143" s="18"/>
      <c r="ABN143" s="18"/>
      <c r="ABO143" s="18"/>
      <c r="ABP143" s="18"/>
      <c r="ABQ143" s="18"/>
      <c r="ABR143" s="18"/>
      <c r="ABS143" s="18"/>
      <c r="ABT143" s="18"/>
      <c r="ABU143" s="18"/>
      <c r="ABV143" s="18"/>
      <c r="ABW143" s="18"/>
      <c r="ABX143" s="18"/>
      <c r="ABY143" s="18"/>
      <c r="ABZ143" s="18"/>
      <c r="ACA143" s="18"/>
      <c r="ACB143" s="18"/>
      <c r="ACC143" s="18"/>
      <c r="ACD143" s="18"/>
      <c r="ACE143" s="18"/>
      <c r="ACF143" s="18"/>
      <c r="ACG143" s="18"/>
      <c r="ACH143" s="18"/>
      <c r="ACI143" s="18"/>
      <c r="ACJ143" s="18"/>
      <c r="ACK143" s="18"/>
      <c r="ACL143" s="18"/>
      <c r="ACM143" s="18"/>
      <c r="ACN143" s="18"/>
      <c r="ACO143" s="18"/>
      <c r="ACP143" s="18"/>
      <c r="ACQ143" s="18"/>
      <c r="ACR143" s="18"/>
      <c r="ACS143" s="18"/>
      <c r="ACT143" s="18"/>
      <c r="ACU143" s="18"/>
      <c r="ACV143" s="18"/>
      <c r="ACW143" s="18"/>
      <c r="ACX143" s="18"/>
      <c r="ACY143" s="18"/>
      <c r="ACZ143" s="18"/>
      <c r="ADA143" s="18"/>
      <c r="ADB143" s="18"/>
      <c r="ADC143" s="18"/>
      <c r="ADD143" s="18"/>
      <c r="ADE143" s="18"/>
      <c r="ADF143" s="18"/>
      <c r="ADG143" s="18"/>
      <c r="ADH143" s="18"/>
      <c r="ADI143" s="18"/>
      <c r="ADJ143" s="18"/>
      <c r="ADK143" s="18"/>
      <c r="ADL143" s="18"/>
      <c r="ADM143" s="18"/>
      <c r="ADN143" s="18"/>
      <c r="ADO143" s="18"/>
      <c r="ADP143" s="18"/>
      <c r="ADQ143" s="18"/>
      <c r="ADR143" s="18"/>
      <c r="ADS143" s="18"/>
      <c r="ADT143" s="18"/>
      <c r="ADU143" s="18"/>
      <c r="ADV143" s="18"/>
      <c r="ADW143" s="18"/>
      <c r="ADX143" s="18"/>
      <c r="ADY143" s="18"/>
      <c r="ADZ143" s="18"/>
      <c r="AEA143" s="18"/>
      <c r="AEB143" s="18"/>
      <c r="AEC143" s="18"/>
      <c r="AED143" s="18"/>
      <c r="AEE143" s="18"/>
      <c r="AEF143" s="18"/>
      <c r="AEG143" s="18"/>
      <c r="AEH143" s="18"/>
      <c r="AEI143" s="18"/>
      <c r="AEJ143" s="18"/>
      <c r="AEK143" s="18"/>
      <c r="AEL143" s="18"/>
      <c r="AEM143" s="18"/>
      <c r="AEN143" s="18"/>
      <c r="AEO143" s="18"/>
      <c r="AEP143" s="18"/>
      <c r="AEQ143" s="18"/>
      <c r="AER143" s="18"/>
      <c r="AES143" s="18"/>
      <c r="AET143" s="18"/>
      <c r="AEU143" s="18"/>
      <c r="AEV143" s="18"/>
      <c r="AEW143" s="18"/>
      <c r="AEX143" s="18"/>
      <c r="AEY143" s="18"/>
      <c r="AEZ143" s="18"/>
      <c r="AFA143" s="18"/>
      <c r="AFB143" s="18"/>
      <c r="AFC143" s="18"/>
      <c r="AFD143" s="18"/>
      <c r="AFE143" s="18"/>
      <c r="AFF143" s="18"/>
      <c r="AFG143" s="18"/>
      <c r="AFH143" s="18"/>
      <c r="AFI143" s="18"/>
      <c r="AFJ143" s="18"/>
      <c r="AFK143" s="18"/>
      <c r="AFL143" s="18"/>
      <c r="AFM143" s="18"/>
      <c r="AFN143" s="18"/>
      <c r="AFO143" s="18"/>
      <c r="AFP143" s="18"/>
      <c r="AFQ143" s="18"/>
      <c r="AFR143" s="18"/>
      <c r="AFS143" s="18"/>
      <c r="AFT143" s="18"/>
      <c r="AFU143" s="18"/>
      <c r="AFV143" s="18"/>
      <c r="AFW143" s="18"/>
      <c r="AFX143" s="18"/>
      <c r="AFY143" s="18"/>
      <c r="AFZ143" s="18"/>
      <c r="AGA143" s="18"/>
      <c r="AGB143" s="18"/>
      <c r="AGC143" s="18"/>
      <c r="AGD143" s="18"/>
      <c r="AGE143" s="18"/>
      <c r="AGF143" s="18"/>
      <c r="AGG143" s="18"/>
      <c r="AGH143" s="18"/>
      <c r="AGI143" s="18"/>
      <c r="AGJ143" s="18"/>
      <c r="AGK143" s="18"/>
      <c r="AGL143" s="18"/>
      <c r="AGM143" s="18"/>
      <c r="AGN143" s="18"/>
      <c r="AGO143" s="18"/>
      <c r="AGP143" s="18"/>
      <c r="AGQ143" s="18"/>
      <c r="AGR143" s="18"/>
      <c r="AGS143" s="18"/>
      <c r="AGT143" s="18"/>
      <c r="AGU143" s="18"/>
      <c r="AGV143" s="18"/>
      <c r="AGW143" s="18"/>
      <c r="AGX143" s="18"/>
      <c r="AGY143" s="18"/>
      <c r="AGZ143" s="18"/>
      <c r="AHA143" s="18"/>
      <c r="AHB143" s="18"/>
      <c r="AHC143" s="18"/>
      <c r="AHD143" s="18"/>
      <c r="AHE143" s="18"/>
      <c r="AHF143" s="18"/>
      <c r="AHG143" s="18"/>
      <c r="AHH143" s="18"/>
      <c r="AHI143" s="18"/>
      <c r="AHJ143" s="18"/>
      <c r="AHK143" s="18"/>
    </row>
    <row r="144" spans="1:895" s="165" customFormat="1">
      <c r="A144" s="17"/>
      <c r="B144" s="298"/>
      <c r="C144" s="375"/>
      <c r="D144" s="376"/>
      <c r="K144" s="167"/>
      <c r="L144" s="376"/>
      <c r="S144" s="167"/>
      <c r="T144" s="376"/>
      <c r="AA144" s="167"/>
      <c r="AB144" s="376"/>
      <c r="AF144" s="167"/>
      <c r="AG144" s="376"/>
      <c r="AN144" s="167"/>
      <c r="AO144" s="376"/>
      <c r="AP144" s="167"/>
      <c r="AQ144" s="174"/>
      <c r="AR144" s="296"/>
      <c r="AS144" s="174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  <c r="MC144" s="18"/>
      <c r="MD144" s="18"/>
      <c r="ME144" s="18"/>
      <c r="MF144" s="18"/>
      <c r="MG144" s="18"/>
      <c r="MH144" s="18"/>
      <c r="MI144" s="18"/>
      <c r="MJ144" s="18"/>
      <c r="MK144" s="18"/>
      <c r="ML144" s="18"/>
      <c r="MM144" s="18"/>
      <c r="MN144" s="18"/>
      <c r="MO144" s="18"/>
      <c r="MP144" s="18"/>
      <c r="MQ144" s="18"/>
      <c r="MR144" s="18"/>
      <c r="MS144" s="18"/>
      <c r="MT144" s="18"/>
      <c r="MU144" s="18"/>
      <c r="MV144" s="18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  <c r="NM144" s="18"/>
      <c r="NN144" s="18"/>
      <c r="NO144" s="18"/>
      <c r="NP144" s="18"/>
      <c r="NQ144" s="18"/>
      <c r="NR144" s="18"/>
      <c r="NS144" s="18"/>
      <c r="NT144" s="18"/>
      <c r="NU144" s="18"/>
      <c r="NV144" s="18"/>
      <c r="NW144" s="18"/>
      <c r="NX144" s="18"/>
      <c r="NY144" s="18"/>
      <c r="NZ144" s="18"/>
      <c r="OA144" s="18"/>
      <c r="OB144" s="18"/>
      <c r="OC144" s="18"/>
      <c r="OD144" s="18"/>
      <c r="OE144" s="18"/>
      <c r="OF144" s="18"/>
      <c r="OG144" s="18"/>
      <c r="OH144" s="18"/>
      <c r="OI144" s="18"/>
      <c r="OJ144" s="18"/>
      <c r="OK144" s="18"/>
      <c r="OL144" s="18"/>
      <c r="OM144" s="18"/>
      <c r="ON144" s="18"/>
      <c r="OO144" s="18"/>
      <c r="OP144" s="18"/>
      <c r="OQ144" s="18"/>
      <c r="OR144" s="18"/>
      <c r="OS144" s="18"/>
      <c r="OT144" s="18"/>
      <c r="OU144" s="18"/>
      <c r="OV144" s="18"/>
      <c r="OW144" s="18"/>
      <c r="OX144" s="18"/>
      <c r="OY144" s="18"/>
      <c r="OZ144" s="18"/>
      <c r="PA144" s="18"/>
      <c r="PB144" s="18"/>
      <c r="PC144" s="18"/>
      <c r="PD144" s="18"/>
      <c r="PE144" s="18"/>
      <c r="PF144" s="18"/>
      <c r="PG144" s="18"/>
      <c r="PH144" s="18"/>
      <c r="PI144" s="18"/>
      <c r="PJ144" s="18"/>
      <c r="PK144" s="18"/>
      <c r="PL144" s="18"/>
      <c r="PM144" s="18"/>
      <c r="PN144" s="18"/>
      <c r="PO144" s="18"/>
      <c r="PP144" s="18"/>
      <c r="PQ144" s="18"/>
      <c r="PR144" s="18"/>
      <c r="PS144" s="18"/>
      <c r="PT144" s="18"/>
      <c r="PU144" s="18"/>
      <c r="PV144" s="18"/>
      <c r="PW144" s="18"/>
      <c r="PX144" s="18"/>
      <c r="PY144" s="18"/>
      <c r="PZ144" s="18"/>
      <c r="QA144" s="18"/>
      <c r="QB144" s="18"/>
      <c r="QC144" s="18"/>
      <c r="QD144" s="18"/>
      <c r="QE144" s="18"/>
      <c r="QF144" s="18"/>
      <c r="QG144" s="18"/>
      <c r="QH144" s="18"/>
      <c r="QI144" s="18"/>
      <c r="QJ144" s="18"/>
      <c r="QK144" s="18"/>
      <c r="QL144" s="18"/>
      <c r="QM144" s="18"/>
      <c r="QN144" s="18"/>
      <c r="QO144" s="18"/>
      <c r="QP144" s="18"/>
      <c r="QQ144" s="18"/>
      <c r="QR144" s="18"/>
      <c r="QS144" s="18"/>
      <c r="QT144" s="18"/>
      <c r="QU144" s="18"/>
      <c r="QV144" s="18"/>
      <c r="QW144" s="18"/>
      <c r="QX144" s="18"/>
      <c r="QY144" s="18"/>
      <c r="QZ144" s="18"/>
      <c r="RA144" s="18"/>
      <c r="RB144" s="18"/>
      <c r="RC144" s="18"/>
      <c r="RD144" s="18"/>
      <c r="RE144" s="18"/>
      <c r="RF144" s="18"/>
      <c r="RG144" s="18"/>
      <c r="RH144" s="18"/>
      <c r="RI144" s="18"/>
      <c r="RJ144" s="18"/>
      <c r="RK144" s="18"/>
      <c r="RL144" s="18"/>
      <c r="RM144" s="18"/>
      <c r="RN144" s="18"/>
      <c r="RO144" s="18"/>
      <c r="RP144" s="18"/>
      <c r="RQ144" s="18"/>
      <c r="RR144" s="18"/>
      <c r="RS144" s="18"/>
      <c r="RT144" s="18"/>
      <c r="RU144" s="18"/>
      <c r="RV144" s="18"/>
      <c r="RW144" s="18"/>
      <c r="RX144" s="18"/>
      <c r="RY144" s="18"/>
      <c r="RZ144" s="18"/>
      <c r="SA144" s="18"/>
      <c r="SB144" s="18"/>
      <c r="SC144" s="18"/>
      <c r="SD144" s="18"/>
      <c r="SE144" s="18"/>
      <c r="SF144" s="18"/>
      <c r="SG144" s="18"/>
      <c r="SH144" s="18"/>
      <c r="SI144" s="18"/>
      <c r="SJ144" s="18"/>
      <c r="SK144" s="18"/>
      <c r="SL144" s="18"/>
      <c r="SM144" s="18"/>
      <c r="SN144" s="18"/>
      <c r="SO144" s="18"/>
      <c r="SP144" s="18"/>
      <c r="SQ144" s="18"/>
      <c r="SR144" s="18"/>
      <c r="SS144" s="18"/>
      <c r="ST144" s="18"/>
      <c r="SU144" s="18"/>
      <c r="SV144" s="18"/>
      <c r="SW144" s="18"/>
      <c r="SX144" s="18"/>
      <c r="SY144" s="18"/>
      <c r="SZ144" s="18"/>
      <c r="TA144" s="18"/>
      <c r="TB144" s="18"/>
      <c r="TC144" s="18"/>
      <c r="TD144" s="18"/>
      <c r="TE144" s="18"/>
      <c r="TF144" s="18"/>
      <c r="TG144" s="18"/>
      <c r="TH144" s="18"/>
      <c r="TI144" s="18"/>
      <c r="TJ144" s="18"/>
      <c r="TK144" s="18"/>
      <c r="TL144" s="18"/>
      <c r="TM144" s="18"/>
      <c r="TN144" s="18"/>
      <c r="TO144" s="18"/>
      <c r="TP144" s="18"/>
      <c r="TQ144" s="18"/>
      <c r="TR144" s="18"/>
      <c r="TS144" s="18"/>
      <c r="TT144" s="18"/>
      <c r="TU144" s="18"/>
      <c r="TV144" s="18"/>
      <c r="TW144" s="18"/>
      <c r="TX144" s="18"/>
      <c r="TY144" s="18"/>
      <c r="TZ144" s="18"/>
      <c r="UA144" s="18"/>
      <c r="UB144" s="18"/>
      <c r="UC144" s="18"/>
      <c r="UD144" s="18"/>
      <c r="UE144" s="18"/>
      <c r="UF144" s="18"/>
      <c r="UG144" s="18"/>
      <c r="UH144" s="18"/>
      <c r="UI144" s="18"/>
      <c r="UJ144" s="18"/>
      <c r="UK144" s="18"/>
      <c r="UL144" s="18"/>
      <c r="UM144" s="18"/>
      <c r="UN144" s="18"/>
      <c r="UO144" s="18"/>
      <c r="UP144" s="18"/>
      <c r="UQ144" s="18"/>
      <c r="UR144" s="18"/>
      <c r="US144" s="18"/>
      <c r="UT144" s="18"/>
      <c r="UU144" s="18"/>
      <c r="UV144" s="18"/>
      <c r="UW144" s="18"/>
      <c r="UX144" s="18"/>
      <c r="UY144" s="18"/>
      <c r="UZ144" s="18"/>
      <c r="VA144" s="18"/>
      <c r="VB144" s="18"/>
      <c r="VC144" s="18"/>
      <c r="VD144" s="18"/>
      <c r="VE144" s="18"/>
      <c r="VF144" s="18"/>
      <c r="VG144" s="18"/>
      <c r="VH144" s="18"/>
      <c r="VI144" s="18"/>
      <c r="VJ144" s="18"/>
      <c r="VK144" s="18"/>
      <c r="VL144" s="18"/>
      <c r="VM144" s="18"/>
      <c r="VN144" s="18"/>
      <c r="VO144" s="18"/>
      <c r="VP144" s="18"/>
      <c r="VQ144" s="18"/>
      <c r="VR144" s="18"/>
      <c r="VS144" s="18"/>
      <c r="VT144" s="18"/>
      <c r="VU144" s="18"/>
      <c r="VV144" s="18"/>
      <c r="VW144" s="18"/>
      <c r="VX144" s="18"/>
      <c r="VY144" s="18"/>
      <c r="VZ144" s="18"/>
      <c r="WA144" s="18"/>
      <c r="WB144" s="18"/>
      <c r="WC144" s="18"/>
      <c r="WD144" s="18"/>
      <c r="WE144" s="18"/>
      <c r="WF144" s="18"/>
      <c r="WG144" s="18"/>
      <c r="WH144" s="18"/>
      <c r="WI144" s="18"/>
      <c r="WJ144" s="18"/>
      <c r="WK144" s="18"/>
      <c r="WL144" s="18"/>
      <c r="WM144" s="18"/>
      <c r="WN144" s="18"/>
      <c r="WO144" s="18"/>
      <c r="WP144" s="18"/>
      <c r="WQ144" s="18"/>
      <c r="WR144" s="18"/>
      <c r="WS144" s="18"/>
      <c r="WT144" s="18"/>
      <c r="WU144" s="18"/>
      <c r="WV144" s="18"/>
      <c r="WW144" s="18"/>
      <c r="WX144" s="18"/>
      <c r="WY144" s="18"/>
      <c r="WZ144" s="18"/>
      <c r="XA144" s="18"/>
      <c r="XB144" s="18"/>
      <c r="XC144" s="18"/>
      <c r="XD144" s="18"/>
      <c r="XE144" s="18"/>
      <c r="XF144" s="18"/>
      <c r="XG144" s="18"/>
      <c r="XH144" s="18"/>
      <c r="XI144" s="18"/>
      <c r="XJ144" s="18"/>
      <c r="XK144" s="18"/>
      <c r="XL144" s="18"/>
      <c r="XM144" s="18"/>
      <c r="XN144" s="18"/>
      <c r="XO144" s="18"/>
      <c r="XP144" s="18"/>
      <c r="XQ144" s="18"/>
      <c r="XR144" s="18"/>
      <c r="XS144" s="18"/>
      <c r="XT144" s="18"/>
      <c r="XU144" s="18"/>
      <c r="XV144" s="18"/>
      <c r="XW144" s="18"/>
      <c r="XX144" s="18"/>
      <c r="XY144" s="18"/>
      <c r="XZ144" s="18"/>
      <c r="YA144" s="18"/>
      <c r="YB144" s="18"/>
      <c r="YC144" s="18"/>
      <c r="YD144" s="18"/>
      <c r="YE144" s="18"/>
      <c r="YF144" s="18"/>
      <c r="YG144" s="18"/>
      <c r="YH144" s="18"/>
      <c r="YI144" s="18"/>
      <c r="YJ144" s="18"/>
      <c r="YK144" s="18"/>
      <c r="YL144" s="18"/>
      <c r="YM144" s="18"/>
      <c r="YN144" s="18"/>
      <c r="YO144" s="18"/>
      <c r="YP144" s="18"/>
      <c r="YQ144" s="18"/>
      <c r="YR144" s="18"/>
      <c r="YS144" s="18"/>
      <c r="YT144" s="18"/>
      <c r="YU144" s="18"/>
      <c r="YV144" s="18"/>
      <c r="YW144" s="18"/>
      <c r="YX144" s="18"/>
      <c r="YY144" s="18"/>
      <c r="YZ144" s="18"/>
      <c r="ZA144" s="18"/>
      <c r="ZB144" s="18"/>
      <c r="ZC144" s="18"/>
      <c r="ZD144" s="18"/>
      <c r="ZE144" s="18"/>
      <c r="ZF144" s="18"/>
      <c r="ZG144" s="18"/>
      <c r="ZH144" s="18"/>
      <c r="ZI144" s="18"/>
      <c r="ZJ144" s="18"/>
      <c r="ZK144" s="18"/>
      <c r="ZL144" s="18"/>
      <c r="ZM144" s="18"/>
      <c r="ZN144" s="18"/>
      <c r="ZO144" s="18"/>
      <c r="ZP144" s="18"/>
      <c r="ZQ144" s="18"/>
      <c r="ZR144" s="18"/>
      <c r="ZS144" s="18"/>
      <c r="ZT144" s="18"/>
      <c r="ZU144" s="18"/>
      <c r="ZV144" s="18"/>
      <c r="ZW144" s="18"/>
      <c r="ZX144" s="18"/>
      <c r="ZY144" s="18"/>
      <c r="ZZ144" s="18"/>
      <c r="AAA144" s="18"/>
      <c r="AAB144" s="18"/>
      <c r="AAC144" s="18"/>
      <c r="AAD144" s="18"/>
      <c r="AAE144" s="18"/>
      <c r="AAF144" s="18"/>
      <c r="AAG144" s="18"/>
      <c r="AAH144" s="18"/>
      <c r="AAI144" s="18"/>
      <c r="AAJ144" s="18"/>
      <c r="AAK144" s="18"/>
      <c r="AAL144" s="18"/>
      <c r="AAM144" s="18"/>
      <c r="AAN144" s="18"/>
      <c r="AAO144" s="18"/>
      <c r="AAP144" s="18"/>
      <c r="AAQ144" s="18"/>
      <c r="AAR144" s="18"/>
      <c r="AAS144" s="18"/>
      <c r="AAT144" s="18"/>
      <c r="AAU144" s="18"/>
      <c r="AAV144" s="18"/>
      <c r="AAW144" s="18"/>
      <c r="AAX144" s="18"/>
      <c r="AAY144" s="18"/>
      <c r="AAZ144" s="18"/>
      <c r="ABA144" s="18"/>
      <c r="ABB144" s="18"/>
      <c r="ABC144" s="18"/>
      <c r="ABD144" s="18"/>
      <c r="ABE144" s="18"/>
      <c r="ABF144" s="18"/>
      <c r="ABG144" s="18"/>
      <c r="ABH144" s="18"/>
      <c r="ABI144" s="18"/>
      <c r="ABJ144" s="18"/>
      <c r="ABK144" s="18"/>
      <c r="ABL144" s="18"/>
      <c r="ABM144" s="18"/>
      <c r="ABN144" s="18"/>
      <c r="ABO144" s="18"/>
      <c r="ABP144" s="18"/>
      <c r="ABQ144" s="18"/>
      <c r="ABR144" s="18"/>
      <c r="ABS144" s="18"/>
      <c r="ABT144" s="18"/>
      <c r="ABU144" s="18"/>
      <c r="ABV144" s="18"/>
      <c r="ABW144" s="18"/>
      <c r="ABX144" s="18"/>
      <c r="ABY144" s="18"/>
      <c r="ABZ144" s="18"/>
      <c r="ACA144" s="18"/>
      <c r="ACB144" s="18"/>
      <c r="ACC144" s="18"/>
      <c r="ACD144" s="18"/>
      <c r="ACE144" s="18"/>
      <c r="ACF144" s="18"/>
      <c r="ACG144" s="18"/>
      <c r="ACH144" s="18"/>
      <c r="ACI144" s="18"/>
      <c r="ACJ144" s="18"/>
      <c r="ACK144" s="18"/>
      <c r="ACL144" s="18"/>
      <c r="ACM144" s="18"/>
      <c r="ACN144" s="18"/>
      <c r="ACO144" s="18"/>
      <c r="ACP144" s="18"/>
      <c r="ACQ144" s="18"/>
      <c r="ACR144" s="18"/>
      <c r="ACS144" s="18"/>
      <c r="ACT144" s="18"/>
      <c r="ACU144" s="18"/>
      <c r="ACV144" s="18"/>
      <c r="ACW144" s="18"/>
      <c r="ACX144" s="18"/>
      <c r="ACY144" s="18"/>
      <c r="ACZ144" s="18"/>
      <c r="ADA144" s="18"/>
      <c r="ADB144" s="18"/>
      <c r="ADC144" s="18"/>
      <c r="ADD144" s="18"/>
      <c r="ADE144" s="18"/>
      <c r="ADF144" s="18"/>
      <c r="ADG144" s="18"/>
      <c r="ADH144" s="18"/>
      <c r="ADI144" s="18"/>
      <c r="ADJ144" s="18"/>
      <c r="ADK144" s="18"/>
      <c r="ADL144" s="18"/>
      <c r="ADM144" s="18"/>
      <c r="ADN144" s="18"/>
      <c r="ADO144" s="18"/>
      <c r="ADP144" s="18"/>
      <c r="ADQ144" s="18"/>
      <c r="ADR144" s="18"/>
      <c r="ADS144" s="18"/>
      <c r="ADT144" s="18"/>
      <c r="ADU144" s="18"/>
      <c r="ADV144" s="18"/>
      <c r="ADW144" s="18"/>
      <c r="ADX144" s="18"/>
      <c r="ADY144" s="18"/>
      <c r="ADZ144" s="18"/>
      <c r="AEA144" s="18"/>
      <c r="AEB144" s="18"/>
      <c r="AEC144" s="18"/>
      <c r="AED144" s="18"/>
      <c r="AEE144" s="18"/>
      <c r="AEF144" s="18"/>
      <c r="AEG144" s="18"/>
      <c r="AEH144" s="18"/>
      <c r="AEI144" s="18"/>
      <c r="AEJ144" s="18"/>
      <c r="AEK144" s="18"/>
      <c r="AEL144" s="18"/>
      <c r="AEM144" s="18"/>
      <c r="AEN144" s="18"/>
      <c r="AEO144" s="18"/>
      <c r="AEP144" s="18"/>
      <c r="AEQ144" s="18"/>
      <c r="AER144" s="18"/>
      <c r="AES144" s="18"/>
      <c r="AET144" s="18"/>
      <c r="AEU144" s="18"/>
      <c r="AEV144" s="18"/>
      <c r="AEW144" s="18"/>
      <c r="AEX144" s="18"/>
      <c r="AEY144" s="18"/>
      <c r="AEZ144" s="18"/>
      <c r="AFA144" s="18"/>
      <c r="AFB144" s="18"/>
      <c r="AFC144" s="18"/>
      <c r="AFD144" s="18"/>
      <c r="AFE144" s="18"/>
      <c r="AFF144" s="18"/>
      <c r="AFG144" s="18"/>
      <c r="AFH144" s="18"/>
      <c r="AFI144" s="18"/>
      <c r="AFJ144" s="18"/>
      <c r="AFK144" s="18"/>
      <c r="AFL144" s="18"/>
      <c r="AFM144" s="18"/>
      <c r="AFN144" s="18"/>
      <c r="AFO144" s="18"/>
      <c r="AFP144" s="18"/>
      <c r="AFQ144" s="18"/>
      <c r="AFR144" s="18"/>
      <c r="AFS144" s="18"/>
      <c r="AFT144" s="18"/>
      <c r="AFU144" s="18"/>
      <c r="AFV144" s="18"/>
      <c r="AFW144" s="18"/>
      <c r="AFX144" s="18"/>
      <c r="AFY144" s="18"/>
      <c r="AFZ144" s="18"/>
      <c r="AGA144" s="18"/>
      <c r="AGB144" s="18"/>
      <c r="AGC144" s="18"/>
      <c r="AGD144" s="18"/>
      <c r="AGE144" s="18"/>
      <c r="AGF144" s="18"/>
      <c r="AGG144" s="18"/>
      <c r="AGH144" s="18"/>
      <c r="AGI144" s="18"/>
      <c r="AGJ144" s="18"/>
      <c r="AGK144" s="18"/>
      <c r="AGL144" s="18"/>
      <c r="AGM144" s="18"/>
      <c r="AGN144" s="18"/>
      <c r="AGO144" s="18"/>
      <c r="AGP144" s="18"/>
      <c r="AGQ144" s="18"/>
      <c r="AGR144" s="18"/>
      <c r="AGS144" s="18"/>
      <c r="AGT144" s="18"/>
      <c r="AGU144" s="18"/>
      <c r="AGV144" s="18"/>
      <c r="AGW144" s="18"/>
      <c r="AGX144" s="18"/>
      <c r="AGY144" s="18"/>
      <c r="AGZ144" s="18"/>
      <c r="AHA144" s="18"/>
      <c r="AHB144" s="18"/>
      <c r="AHC144" s="18"/>
      <c r="AHD144" s="18"/>
      <c r="AHE144" s="18"/>
      <c r="AHF144" s="18"/>
      <c r="AHG144" s="18"/>
      <c r="AHH144" s="18"/>
      <c r="AHI144" s="18"/>
      <c r="AHJ144" s="18"/>
      <c r="AHK144" s="18"/>
    </row>
    <row r="145" spans="1:895" s="165" customFormat="1">
      <c r="A145" s="17"/>
      <c r="B145" s="298"/>
      <c r="C145" s="375"/>
      <c r="D145" s="376"/>
      <c r="K145" s="167"/>
      <c r="L145" s="376"/>
      <c r="S145" s="167"/>
      <c r="T145" s="376"/>
      <c r="AA145" s="167"/>
      <c r="AB145" s="376"/>
      <c r="AF145" s="167"/>
      <c r="AG145" s="376"/>
      <c r="AN145" s="167"/>
      <c r="AO145" s="376"/>
      <c r="AP145" s="167"/>
      <c r="AQ145" s="174"/>
      <c r="AR145" s="296"/>
      <c r="AS145" s="174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  <c r="MC145" s="18"/>
      <c r="MD145" s="18"/>
      <c r="ME145" s="18"/>
      <c r="MF145" s="18"/>
      <c r="MG145" s="18"/>
      <c r="MH145" s="18"/>
      <c r="MI145" s="18"/>
      <c r="MJ145" s="18"/>
      <c r="MK145" s="18"/>
      <c r="ML145" s="18"/>
      <c r="MM145" s="18"/>
      <c r="MN145" s="18"/>
      <c r="MO145" s="18"/>
      <c r="MP145" s="18"/>
      <c r="MQ145" s="18"/>
      <c r="MR145" s="18"/>
      <c r="MS145" s="18"/>
      <c r="MT145" s="18"/>
      <c r="MU145" s="18"/>
      <c r="MV145" s="18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  <c r="NM145" s="18"/>
      <c r="NN145" s="18"/>
      <c r="NO145" s="18"/>
      <c r="NP145" s="18"/>
      <c r="NQ145" s="18"/>
      <c r="NR145" s="18"/>
      <c r="NS145" s="18"/>
      <c r="NT145" s="18"/>
      <c r="NU145" s="18"/>
      <c r="NV145" s="18"/>
      <c r="NW145" s="18"/>
      <c r="NX145" s="18"/>
      <c r="NY145" s="18"/>
      <c r="NZ145" s="18"/>
      <c r="OA145" s="18"/>
      <c r="OB145" s="18"/>
      <c r="OC145" s="18"/>
      <c r="OD145" s="18"/>
      <c r="OE145" s="18"/>
      <c r="OF145" s="18"/>
      <c r="OG145" s="18"/>
      <c r="OH145" s="18"/>
      <c r="OI145" s="18"/>
      <c r="OJ145" s="18"/>
      <c r="OK145" s="18"/>
      <c r="OL145" s="18"/>
      <c r="OM145" s="18"/>
      <c r="ON145" s="18"/>
      <c r="OO145" s="18"/>
      <c r="OP145" s="18"/>
      <c r="OQ145" s="18"/>
      <c r="OR145" s="18"/>
      <c r="OS145" s="18"/>
      <c r="OT145" s="18"/>
      <c r="OU145" s="18"/>
      <c r="OV145" s="18"/>
      <c r="OW145" s="18"/>
      <c r="OX145" s="18"/>
      <c r="OY145" s="18"/>
      <c r="OZ145" s="18"/>
      <c r="PA145" s="18"/>
      <c r="PB145" s="18"/>
      <c r="PC145" s="18"/>
      <c r="PD145" s="18"/>
      <c r="PE145" s="18"/>
      <c r="PF145" s="18"/>
      <c r="PG145" s="18"/>
      <c r="PH145" s="18"/>
      <c r="PI145" s="18"/>
      <c r="PJ145" s="18"/>
      <c r="PK145" s="18"/>
      <c r="PL145" s="18"/>
      <c r="PM145" s="18"/>
      <c r="PN145" s="18"/>
      <c r="PO145" s="18"/>
      <c r="PP145" s="18"/>
      <c r="PQ145" s="18"/>
      <c r="PR145" s="18"/>
      <c r="PS145" s="18"/>
      <c r="PT145" s="18"/>
      <c r="PU145" s="18"/>
      <c r="PV145" s="18"/>
      <c r="PW145" s="18"/>
      <c r="PX145" s="18"/>
      <c r="PY145" s="18"/>
      <c r="PZ145" s="18"/>
      <c r="QA145" s="18"/>
      <c r="QB145" s="18"/>
      <c r="QC145" s="18"/>
      <c r="QD145" s="18"/>
      <c r="QE145" s="18"/>
      <c r="QF145" s="18"/>
      <c r="QG145" s="18"/>
      <c r="QH145" s="18"/>
      <c r="QI145" s="18"/>
      <c r="QJ145" s="18"/>
      <c r="QK145" s="18"/>
      <c r="QL145" s="18"/>
      <c r="QM145" s="18"/>
      <c r="QN145" s="18"/>
      <c r="QO145" s="18"/>
      <c r="QP145" s="18"/>
      <c r="QQ145" s="18"/>
      <c r="QR145" s="18"/>
      <c r="QS145" s="18"/>
      <c r="QT145" s="18"/>
      <c r="QU145" s="18"/>
      <c r="QV145" s="18"/>
      <c r="QW145" s="18"/>
      <c r="QX145" s="18"/>
      <c r="QY145" s="18"/>
      <c r="QZ145" s="18"/>
      <c r="RA145" s="18"/>
      <c r="RB145" s="18"/>
      <c r="RC145" s="18"/>
      <c r="RD145" s="18"/>
      <c r="RE145" s="18"/>
      <c r="RF145" s="18"/>
      <c r="RG145" s="18"/>
      <c r="RH145" s="18"/>
      <c r="RI145" s="18"/>
      <c r="RJ145" s="18"/>
      <c r="RK145" s="18"/>
      <c r="RL145" s="18"/>
      <c r="RM145" s="18"/>
      <c r="RN145" s="18"/>
      <c r="RO145" s="18"/>
      <c r="RP145" s="18"/>
      <c r="RQ145" s="18"/>
      <c r="RR145" s="18"/>
      <c r="RS145" s="18"/>
      <c r="RT145" s="18"/>
      <c r="RU145" s="18"/>
      <c r="RV145" s="18"/>
      <c r="RW145" s="18"/>
      <c r="RX145" s="18"/>
      <c r="RY145" s="18"/>
      <c r="RZ145" s="18"/>
      <c r="SA145" s="18"/>
      <c r="SB145" s="18"/>
      <c r="SC145" s="18"/>
      <c r="SD145" s="18"/>
      <c r="SE145" s="18"/>
      <c r="SF145" s="18"/>
      <c r="SG145" s="18"/>
      <c r="SH145" s="18"/>
      <c r="SI145" s="18"/>
      <c r="SJ145" s="18"/>
      <c r="SK145" s="18"/>
      <c r="SL145" s="18"/>
      <c r="SM145" s="18"/>
      <c r="SN145" s="18"/>
      <c r="SO145" s="18"/>
      <c r="SP145" s="18"/>
      <c r="SQ145" s="18"/>
      <c r="SR145" s="18"/>
      <c r="SS145" s="18"/>
      <c r="ST145" s="18"/>
      <c r="SU145" s="18"/>
      <c r="SV145" s="18"/>
      <c r="SW145" s="18"/>
      <c r="SX145" s="18"/>
      <c r="SY145" s="18"/>
      <c r="SZ145" s="18"/>
      <c r="TA145" s="18"/>
      <c r="TB145" s="18"/>
      <c r="TC145" s="18"/>
      <c r="TD145" s="18"/>
      <c r="TE145" s="18"/>
      <c r="TF145" s="18"/>
      <c r="TG145" s="18"/>
      <c r="TH145" s="18"/>
      <c r="TI145" s="18"/>
      <c r="TJ145" s="18"/>
      <c r="TK145" s="18"/>
      <c r="TL145" s="18"/>
      <c r="TM145" s="18"/>
      <c r="TN145" s="18"/>
      <c r="TO145" s="18"/>
      <c r="TP145" s="18"/>
      <c r="TQ145" s="18"/>
      <c r="TR145" s="18"/>
      <c r="TS145" s="18"/>
      <c r="TT145" s="18"/>
      <c r="TU145" s="18"/>
      <c r="TV145" s="18"/>
      <c r="TW145" s="18"/>
      <c r="TX145" s="18"/>
      <c r="TY145" s="18"/>
      <c r="TZ145" s="18"/>
      <c r="UA145" s="18"/>
      <c r="UB145" s="18"/>
      <c r="UC145" s="18"/>
      <c r="UD145" s="18"/>
      <c r="UE145" s="18"/>
      <c r="UF145" s="18"/>
      <c r="UG145" s="18"/>
      <c r="UH145" s="18"/>
      <c r="UI145" s="18"/>
      <c r="UJ145" s="18"/>
      <c r="UK145" s="18"/>
      <c r="UL145" s="18"/>
      <c r="UM145" s="18"/>
      <c r="UN145" s="18"/>
      <c r="UO145" s="18"/>
      <c r="UP145" s="18"/>
      <c r="UQ145" s="18"/>
      <c r="UR145" s="18"/>
      <c r="US145" s="18"/>
      <c r="UT145" s="18"/>
      <c r="UU145" s="18"/>
      <c r="UV145" s="18"/>
      <c r="UW145" s="18"/>
      <c r="UX145" s="18"/>
      <c r="UY145" s="18"/>
      <c r="UZ145" s="18"/>
      <c r="VA145" s="18"/>
      <c r="VB145" s="18"/>
      <c r="VC145" s="18"/>
      <c r="VD145" s="18"/>
      <c r="VE145" s="18"/>
      <c r="VF145" s="18"/>
      <c r="VG145" s="18"/>
      <c r="VH145" s="18"/>
      <c r="VI145" s="18"/>
      <c r="VJ145" s="18"/>
      <c r="VK145" s="18"/>
      <c r="VL145" s="18"/>
      <c r="VM145" s="18"/>
      <c r="VN145" s="18"/>
      <c r="VO145" s="18"/>
      <c r="VP145" s="18"/>
      <c r="VQ145" s="18"/>
      <c r="VR145" s="18"/>
      <c r="VS145" s="18"/>
      <c r="VT145" s="18"/>
      <c r="VU145" s="18"/>
      <c r="VV145" s="18"/>
      <c r="VW145" s="18"/>
      <c r="VX145" s="18"/>
      <c r="VY145" s="18"/>
      <c r="VZ145" s="18"/>
      <c r="WA145" s="18"/>
      <c r="WB145" s="18"/>
      <c r="WC145" s="18"/>
      <c r="WD145" s="18"/>
      <c r="WE145" s="18"/>
      <c r="WF145" s="18"/>
      <c r="WG145" s="18"/>
      <c r="WH145" s="18"/>
      <c r="WI145" s="18"/>
      <c r="WJ145" s="18"/>
      <c r="WK145" s="18"/>
      <c r="WL145" s="18"/>
      <c r="WM145" s="18"/>
      <c r="WN145" s="18"/>
      <c r="WO145" s="18"/>
      <c r="WP145" s="18"/>
      <c r="WQ145" s="18"/>
      <c r="WR145" s="18"/>
      <c r="WS145" s="18"/>
      <c r="WT145" s="18"/>
      <c r="WU145" s="18"/>
      <c r="WV145" s="18"/>
      <c r="WW145" s="18"/>
      <c r="WX145" s="18"/>
      <c r="WY145" s="18"/>
      <c r="WZ145" s="18"/>
      <c r="XA145" s="18"/>
      <c r="XB145" s="18"/>
      <c r="XC145" s="18"/>
      <c r="XD145" s="18"/>
      <c r="XE145" s="18"/>
      <c r="XF145" s="18"/>
      <c r="XG145" s="18"/>
      <c r="XH145" s="18"/>
      <c r="XI145" s="18"/>
      <c r="XJ145" s="18"/>
      <c r="XK145" s="18"/>
      <c r="XL145" s="18"/>
      <c r="XM145" s="18"/>
      <c r="XN145" s="18"/>
      <c r="XO145" s="18"/>
      <c r="XP145" s="18"/>
      <c r="XQ145" s="18"/>
      <c r="XR145" s="18"/>
      <c r="XS145" s="18"/>
      <c r="XT145" s="18"/>
      <c r="XU145" s="18"/>
      <c r="XV145" s="18"/>
      <c r="XW145" s="18"/>
      <c r="XX145" s="18"/>
      <c r="XY145" s="18"/>
      <c r="XZ145" s="18"/>
      <c r="YA145" s="18"/>
      <c r="YB145" s="18"/>
      <c r="YC145" s="18"/>
      <c r="YD145" s="18"/>
      <c r="YE145" s="18"/>
      <c r="YF145" s="18"/>
      <c r="YG145" s="18"/>
      <c r="YH145" s="18"/>
      <c r="YI145" s="18"/>
      <c r="YJ145" s="18"/>
      <c r="YK145" s="18"/>
      <c r="YL145" s="18"/>
      <c r="YM145" s="18"/>
      <c r="YN145" s="18"/>
      <c r="YO145" s="18"/>
      <c r="YP145" s="18"/>
      <c r="YQ145" s="18"/>
      <c r="YR145" s="18"/>
      <c r="YS145" s="18"/>
      <c r="YT145" s="18"/>
      <c r="YU145" s="18"/>
      <c r="YV145" s="18"/>
      <c r="YW145" s="18"/>
      <c r="YX145" s="18"/>
      <c r="YY145" s="18"/>
      <c r="YZ145" s="18"/>
      <c r="ZA145" s="18"/>
      <c r="ZB145" s="18"/>
      <c r="ZC145" s="18"/>
      <c r="ZD145" s="18"/>
      <c r="ZE145" s="18"/>
      <c r="ZF145" s="18"/>
      <c r="ZG145" s="18"/>
      <c r="ZH145" s="18"/>
      <c r="ZI145" s="18"/>
      <c r="ZJ145" s="18"/>
      <c r="ZK145" s="18"/>
      <c r="ZL145" s="18"/>
      <c r="ZM145" s="18"/>
      <c r="ZN145" s="18"/>
      <c r="ZO145" s="18"/>
      <c r="ZP145" s="18"/>
      <c r="ZQ145" s="18"/>
      <c r="ZR145" s="18"/>
      <c r="ZS145" s="18"/>
      <c r="ZT145" s="18"/>
      <c r="ZU145" s="18"/>
      <c r="ZV145" s="18"/>
      <c r="ZW145" s="18"/>
      <c r="ZX145" s="18"/>
      <c r="ZY145" s="18"/>
      <c r="ZZ145" s="18"/>
      <c r="AAA145" s="18"/>
      <c r="AAB145" s="18"/>
      <c r="AAC145" s="18"/>
      <c r="AAD145" s="18"/>
      <c r="AAE145" s="18"/>
      <c r="AAF145" s="18"/>
      <c r="AAG145" s="18"/>
      <c r="AAH145" s="18"/>
      <c r="AAI145" s="18"/>
      <c r="AAJ145" s="18"/>
      <c r="AAK145" s="18"/>
      <c r="AAL145" s="18"/>
      <c r="AAM145" s="18"/>
      <c r="AAN145" s="18"/>
      <c r="AAO145" s="18"/>
      <c r="AAP145" s="18"/>
      <c r="AAQ145" s="18"/>
      <c r="AAR145" s="18"/>
      <c r="AAS145" s="18"/>
      <c r="AAT145" s="18"/>
      <c r="AAU145" s="18"/>
      <c r="AAV145" s="18"/>
      <c r="AAW145" s="18"/>
      <c r="AAX145" s="18"/>
      <c r="AAY145" s="18"/>
      <c r="AAZ145" s="18"/>
      <c r="ABA145" s="18"/>
      <c r="ABB145" s="18"/>
      <c r="ABC145" s="18"/>
      <c r="ABD145" s="18"/>
      <c r="ABE145" s="18"/>
      <c r="ABF145" s="18"/>
      <c r="ABG145" s="18"/>
      <c r="ABH145" s="18"/>
      <c r="ABI145" s="18"/>
      <c r="ABJ145" s="18"/>
      <c r="ABK145" s="18"/>
      <c r="ABL145" s="18"/>
      <c r="ABM145" s="18"/>
      <c r="ABN145" s="18"/>
      <c r="ABO145" s="18"/>
      <c r="ABP145" s="18"/>
      <c r="ABQ145" s="18"/>
      <c r="ABR145" s="18"/>
      <c r="ABS145" s="18"/>
      <c r="ABT145" s="18"/>
      <c r="ABU145" s="18"/>
      <c r="ABV145" s="18"/>
      <c r="ABW145" s="18"/>
      <c r="ABX145" s="18"/>
      <c r="ABY145" s="18"/>
      <c r="ABZ145" s="18"/>
      <c r="ACA145" s="18"/>
      <c r="ACB145" s="18"/>
      <c r="ACC145" s="18"/>
      <c r="ACD145" s="18"/>
      <c r="ACE145" s="18"/>
      <c r="ACF145" s="18"/>
      <c r="ACG145" s="18"/>
      <c r="ACH145" s="18"/>
      <c r="ACI145" s="18"/>
      <c r="ACJ145" s="18"/>
      <c r="ACK145" s="18"/>
      <c r="ACL145" s="18"/>
      <c r="ACM145" s="18"/>
      <c r="ACN145" s="18"/>
      <c r="ACO145" s="18"/>
      <c r="ACP145" s="18"/>
      <c r="ACQ145" s="18"/>
      <c r="ACR145" s="18"/>
      <c r="ACS145" s="18"/>
      <c r="ACT145" s="18"/>
      <c r="ACU145" s="18"/>
      <c r="ACV145" s="18"/>
      <c r="ACW145" s="18"/>
      <c r="ACX145" s="18"/>
      <c r="ACY145" s="18"/>
      <c r="ACZ145" s="18"/>
      <c r="ADA145" s="18"/>
      <c r="ADB145" s="18"/>
      <c r="ADC145" s="18"/>
      <c r="ADD145" s="18"/>
      <c r="ADE145" s="18"/>
      <c r="ADF145" s="18"/>
      <c r="ADG145" s="18"/>
      <c r="ADH145" s="18"/>
      <c r="ADI145" s="18"/>
      <c r="ADJ145" s="18"/>
      <c r="ADK145" s="18"/>
      <c r="ADL145" s="18"/>
      <c r="ADM145" s="18"/>
      <c r="ADN145" s="18"/>
      <c r="ADO145" s="18"/>
      <c r="ADP145" s="18"/>
      <c r="ADQ145" s="18"/>
      <c r="ADR145" s="18"/>
      <c r="ADS145" s="18"/>
      <c r="ADT145" s="18"/>
      <c r="ADU145" s="18"/>
      <c r="ADV145" s="18"/>
      <c r="ADW145" s="18"/>
      <c r="ADX145" s="18"/>
      <c r="ADY145" s="18"/>
      <c r="ADZ145" s="18"/>
      <c r="AEA145" s="18"/>
      <c r="AEB145" s="18"/>
      <c r="AEC145" s="18"/>
      <c r="AED145" s="18"/>
      <c r="AEE145" s="18"/>
      <c r="AEF145" s="18"/>
      <c r="AEG145" s="18"/>
      <c r="AEH145" s="18"/>
      <c r="AEI145" s="18"/>
      <c r="AEJ145" s="18"/>
      <c r="AEK145" s="18"/>
      <c r="AEL145" s="18"/>
      <c r="AEM145" s="18"/>
      <c r="AEN145" s="18"/>
      <c r="AEO145" s="18"/>
      <c r="AEP145" s="18"/>
      <c r="AEQ145" s="18"/>
      <c r="AER145" s="18"/>
      <c r="AES145" s="18"/>
      <c r="AET145" s="18"/>
      <c r="AEU145" s="18"/>
      <c r="AEV145" s="18"/>
      <c r="AEW145" s="18"/>
      <c r="AEX145" s="18"/>
      <c r="AEY145" s="18"/>
      <c r="AEZ145" s="18"/>
      <c r="AFA145" s="18"/>
      <c r="AFB145" s="18"/>
      <c r="AFC145" s="18"/>
      <c r="AFD145" s="18"/>
      <c r="AFE145" s="18"/>
      <c r="AFF145" s="18"/>
      <c r="AFG145" s="18"/>
      <c r="AFH145" s="18"/>
      <c r="AFI145" s="18"/>
      <c r="AFJ145" s="18"/>
      <c r="AFK145" s="18"/>
      <c r="AFL145" s="18"/>
      <c r="AFM145" s="18"/>
      <c r="AFN145" s="18"/>
      <c r="AFO145" s="18"/>
      <c r="AFP145" s="18"/>
      <c r="AFQ145" s="18"/>
      <c r="AFR145" s="18"/>
      <c r="AFS145" s="18"/>
      <c r="AFT145" s="18"/>
      <c r="AFU145" s="18"/>
      <c r="AFV145" s="18"/>
      <c r="AFW145" s="18"/>
      <c r="AFX145" s="18"/>
      <c r="AFY145" s="18"/>
      <c r="AFZ145" s="18"/>
      <c r="AGA145" s="18"/>
      <c r="AGB145" s="18"/>
      <c r="AGC145" s="18"/>
      <c r="AGD145" s="18"/>
      <c r="AGE145" s="18"/>
      <c r="AGF145" s="18"/>
      <c r="AGG145" s="18"/>
      <c r="AGH145" s="18"/>
      <c r="AGI145" s="18"/>
      <c r="AGJ145" s="18"/>
      <c r="AGK145" s="18"/>
      <c r="AGL145" s="18"/>
      <c r="AGM145" s="18"/>
      <c r="AGN145" s="18"/>
      <c r="AGO145" s="18"/>
      <c r="AGP145" s="18"/>
      <c r="AGQ145" s="18"/>
      <c r="AGR145" s="18"/>
      <c r="AGS145" s="18"/>
      <c r="AGT145" s="18"/>
      <c r="AGU145" s="18"/>
      <c r="AGV145" s="18"/>
      <c r="AGW145" s="18"/>
      <c r="AGX145" s="18"/>
      <c r="AGY145" s="18"/>
      <c r="AGZ145" s="18"/>
      <c r="AHA145" s="18"/>
      <c r="AHB145" s="18"/>
      <c r="AHC145" s="18"/>
      <c r="AHD145" s="18"/>
      <c r="AHE145" s="18"/>
      <c r="AHF145" s="18"/>
      <c r="AHG145" s="18"/>
      <c r="AHH145" s="18"/>
      <c r="AHI145" s="18"/>
      <c r="AHJ145" s="18"/>
      <c r="AHK145" s="18"/>
    </row>
    <row r="146" spans="1:895" s="165" customFormat="1">
      <c r="A146" s="17"/>
      <c r="B146" s="298"/>
      <c r="C146" s="375"/>
      <c r="D146" s="376"/>
      <c r="K146" s="167"/>
      <c r="L146" s="376"/>
      <c r="S146" s="167"/>
      <c r="T146" s="376"/>
      <c r="AA146" s="167"/>
      <c r="AB146" s="376"/>
      <c r="AF146" s="167"/>
      <c r="AG146" s="376"/>
      <c r="AN146" s="167"/>
      <c r="AO146" s="376"/>
      <c r="AP146" s="167"/>
      <c r="AQ146" s="174"/>
      <c r="AR146" s="296"/>
      <c r="AS146" s="174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  <c r="MC146" s="18"/>
      <c r="MD146" s="18"/>
      <c r="ME146" s="18"/>
      <c r="MF146" s="18"/>
      <c r="MG146" s="18"/>
      <c r="MH146" s="18"/>
      <c r="MI146" s="18"/>
      <c r="MJ146" s="18"/>
      <c r="MK146" s="18"/>
      <c r="ML146" s="18"/>
      <c r="MM146" s="18"/>
      <c r="MN146" s="18"/>
      <c r="MO146" s="18"/>
      <c r="MP146" s="18"/>
      <c r="MQ146" s="18"/>
      <c r="MR146" s="18"/>
      <c r="MS146" s="18"/>
      <c r="MT146" s="18"/>
      <c r="MU146" s="18"/>
      <c r="MV146" s="18"/>
      <c r="MW146" s="18"/>
      <c r="MX146" s="18"/>
      <c r="MY146" s="18"/>
      <c r="MZ146" s="18"/>
      <c r="NA146" s="18"/>
      <c r="NB146" s="18"/>
      <c r="NC146" s="18"/>
      <c r="ND146" s="18"/>
      <c r="NE146" s="18"/>
      <c r="NF146" s="18"/>
      <c r="NG146" s="18"/>
      <c r="NH146" s="18"/>
      <c r="NI146" s="18"/>
      <c r="NJ146" s="18"/>
      <c r="NK146" s="18"/>
      <c r="NL146" s="18"/>
      <c r="NM146" s="18"/>
      <c r="NN146" s="18"/>
      <c r="NO146" s="18"/>
      <c r="NP146" s="18"/>
      <c r="NQ146" s="18"/>
      <c r="NR146" s="18"/>
      <c r="NS146" s="18"/>
      <c r="NT146" s="18"/>
      <c r="NU146" s="18"/>
      <c r="NV146" s="18"/>
      <c r="NW146" s="18"/>
      <c r="NX146" s="18"/>
      <c r="NY146" s="18"/>
      <c r="NZ146" s="18"/>
      <c r="OA146" s="18"/>
      <c r="OB146" s="18"/>
      <c r="OC146" s="18"/>
      <c r="OD146" s="18"/>
      <c r="OE146" s="18"/>
      <c r="OF146" s="18"/>
      <c r="OG146" s="18"/>
      <c r="OH146" s="18"/>
      <c r="OI146" s="18"/>
      <c r="OJ146" s="18"/>
      <c r="OK146" s="18"/>
      <c r="OL146" s="18"/>
      <c r="OM146" s="18"/>
      <c r="ON146" s="18"/>
      <c r="OO146" s="18"/>
      <c r="OP146" s="18"/>
      <c r="OQ146" s="18"/>
      <c r="OR146" s="18"/>
      <c r="OS146" s="18"/>
      <c r="OT146" s="18"/>
      <c r="OU146" s="18"/>
      <c r="OV146" s="18"/>
      <c r="OW146" s="18"/>
      <c r="OX146" s="18"/>
      <c r="OY146" s="18"/>
      <c r="OZ146" s="18"/>
      <c r="PA146" s="18"/>
      <c r="PB146" s="18"/>
      <c r="PC146" s="18"/>
      <c r="PD146" s="18"/>
      <c r="PE146" s="18"/>
      <c r="PF146" s="18"/>
      <c r="PG146" s="18"/>
      <c r="PH146" s="18"/>
      <c r="PI146" s="18"/>
      <c r="PJ146" s="18"/>
      <c r="PK146" s="18"/>
      <c r="PL146" s="18"/>
      <c r="PM146" s="18"/>
      <c r="PN146" s="18"/>
      <c r="PO146" s="18"/>
      <c r="PP146" s="18"/>
      <c r="PQ146" s="18"/>
      <c r="PR146" s="18"/>
      <c r="PS146" s="18"/>
      <c r="PT146" s="18"/>
      <c r="PU146" s="18"/>
      <c r="PV146" s="18"/>
      <c r="PW146" s="18"/>
      <c r="PX146" s="18"/>
      <c r="PY146" s="18"/>
      <c r="PZ146" s="18"/>
      <c r="QA146" s="18"/>
      <c r="QB146" s="18"/>
      <c r="QC146" s="18"/>
      <c r="QD146" s="18"/>
      <c r="QE146" s="18"/>
      <c r="QF146" s="18"/>
      <c r="QG146" s="18"/>
      <c r="QH146" s="18"/>
      <c r="QI146" s="18"/>
      <c r="QJ146" s="18"/>
      <c r="QK146" s="18"/>
      <c r="QL146" s="18"/>
      <c r="QM146" s="18"/>
      <c r="QN146" s="18"/>
      <c r="QO146" s="18"/>
      <c r="QP146" s="18"/>
      <c r="QQ146" s="18"/>
      <c r="QR146" s="18"/>
      <c r="QS146" s="18"/>
      <c r="QT146" s="18"/>
      <c r="QU146" s="18"/>
      <c r="QV146" s="18"/>
      <c r="QW146" s="18"/>
      <c r="QX146" s="18"/>
      <c r="QY146" s="18"/>
      <c r="QZ146" s="18"/>
      <c r="RA146" s="18"/>
      <c r="RB146" s="18"/>
      <c r="RC146" s="18"/>
      <c r="RD146" s="18"/>
      <c r="RE146" s="18"/>
      <c r="RF146" s="18"/>
      <c r="RG146" s="18"/>
      <c r="RH146" s="18"/>
      <c r="RI146" s="18"/>
      <c r="RJ146" s="18"/>
      <c r="RK146" s="18"/>
      <c r="RL146" s="18"/>
      <c r="RM146" s="18"/>
      <c r="RN146" s="18"/>
      <c r="RO146" s="18"/>
      <c r="RP146" s="18"/>
      <c r="RQ146" s="18"/>
      <c r="RR146" s="18"/>
      <c r="RS146" s="18"/>
      <c r="RT146" s="18"/>
      <c r="RU146" s="18"/>
      <c r="RV146" s="18"/>
      <c r="RW146" s="18"/>
      <c r="RX146" s="18"/>
      <c r="RY146" s="18"/>
      <c r="RZ146" s="18"/>
      <c r="SA146" s="18"/>
      <c r="SB146" s="18"/>
      <c r="SC146" s="18"/>
      <c r="SD146" s="18"/>
      <c r="SE146" s="18"/>
      <c r="SF146" s="18"/>
      <c r="SG146" s="18"/>
      <c r="SH146" s="18"/>
      <c r="SI146" s="18"/>
      <c r="SJ146" s="18"/>
      <c r="SK146" s="18"/>
      <c r="SL146" s="18"/>
      <c r="SM146" s="18"/>
      <c r="SN146" s="18"/>
      <c r="SO146" s="18"/>
      <c r="SP146" s="18"/>
      <c r="SQ146" s="18"/>
      <c r="SR146" s="18"/>
      <c r="SS146" s="18"/>
      <c r="ST146" s="18"/>
      <c r="SU146" s="18"/>
      <c r="SV146" s="18"/>
      <c r="SW146" s="18"/>
      <c r="SX146" s="18"/>
      <c r="SY146" s="18"/>
      <c r="SZ146" s="18"/>
      <c r="TA146" s="18"/>
      <c r="TB146" s="18"/>
      <c r="TC146" s="18"/>
      <c r="TD146" s="18"/>
      <c r="TE146" s="18"/>
      <c r="TF146" s="18"/>
      <c r="TG146" s="18"/>
      <c r="TH146" s="18"/>
      <c r="TI146" s="18"/>
      <c r="TJ146" s="18"/>
      <c r="TK146" s="18"/>
      <c r="TL146" s="18"/>
      <c r="TM146" s="18"/>
      <c r="TN146" s="18"/>
      <c r="TO146" s="18"/>
      <c r="TP146" s="18"/>
      <c r="TQ146" s="18"/>
      <c r="TR146" s="18"/>
      <c r="TS146" s="18"/>
      <c r="TT146" s="18"/>
      <c r="TU146" s="18"/>
      <c r="TV146" s="18"/>
      <c r="TW146" s="18"/>
      <c r="TX146" s="18"/>
      <c r="TY146" s="18"/>
      <c r="TZ146" s="18"/>
      <c r="UA146" s="18"/>
      <c r="UB146" s="18"/>
      <c r="UC146" s="18"/>
      <c r="UD146" s="18"/>
      <c r="UE146" s="18"/>
      <c r="UF146" s="18"/>
      <c r="UG146" s="18"/>
      <c r="UH146" s="18"/>
      <c r="UI146" s="18"/>
      <c r="UJ146" s="18"/>
      <c r="UK146" s="18"/>
      <c r="UL146" s="18"/>
      <c r="UM146" s="18"/>
      <c r="UN146" s="18"/>
      <c r="UO146" s="18"/>
      <c r="UP146" s="18"/>
      <c r="UQ146" s="18"/>
      <c r="UR146" s="18"/>
      <c r="US146" s="18"/>
      <c r="UT146" s="18"/>
      <c r="UU146" s="18"/>
      <c r="UV146" s="18"/>
      <c r="UW146" s="18"/>
      <c r="UX146" s="18"/>
      <c r="UY146" s="18"/>
      <c r="UZ146" s="18"/>
      <c r="VA146" s="18"/>
      <c r="VB146" s="18"/>
      <c r="VC146" s="18"/>
      <c r="VD146" s="18"/>
      <c r="VE146" s="18"/>
      <c r="VF146" s="18"/>
      <c r="VG146" s="18"/>
      <c r="VH146" s="18"/>
      <c r="VI146" s="18"/>
      <c r="VJ146" s="18"/>
      <c r="VK146" s="18"/>
      <c r="VL146" s="18"/>
      <c r="VM146" s="18"/>
      <c r="VN146" s="18"/>
      <c r="VO146" s="18"/>
      <c r="VP146" s="18"/>
      <c r="VQ146" s="18"/>
      <c r="VR146" s="18"/>
      <c r="VS146" s="18"/>
      <c r="VT146" s="18"/>
      <c r="VU146" s="18"/>
      <c r="VV146" s="18"/>
      <c r="VW146" s="18"/>
      <c r="VX146" s="18"/>
      <c r="VY146" s="18"/>
      <c r="VZ146" s="18"/>
      <c r="WA146" s="18"/>
      <c r="WB146" s="18"/>
      <c r="WC146" s="18"/>
      <c r="WD146" s="18"/>
      <c r="WE146" s="18"/>
      <c r="WF146" s="18"/>
      <c r="WG146" s="18"/>
      <c r="WH146" s="18"/>
      <c r="WI146" s="18"/>
      <c r="WJ146" s="18"/>
      <c r="WK146" s="18"/>
      <c r="WL146" s="18"/>
      <c r="WM146" s="18"/>
      <c r="WN146" s="18"/>
      <c r="WO146" s="18"/>
      <c r="WP146" s="18"/>
      <c r="WQ146" s="18"/>
      <c r="WR146" s="18"/>
      <c r="WS146" s="18"/>
      <c r="WT146" s="18"/>
      <c r="WU146" s="18"/>
      <c r="WV146" s="18"/>
      <c r="WW146" s="18"/>
      <c r="WX146" s="18"/>
      <c r="WY146" s="18"/>
      <c r="WZ146" s="18"/>
      <c r="XA146" s="18"/>
      <c r="XB146" s="18"/>
      <c r="XC146" s="18"/>
      <c r="XD146" s="18"/>
      <c r="XE146" s="18"/>
      <c r="XF146" s="18"/>
      <c r="XG146" s="18"/>
      <c r="XH146" s="18"/>
      <c r="XI146" s="18"/>
      <c r="XJ146" s="18"/>
      <c r="XK146" s="18"/>
      <c r="XL146" s="18"/>
      <c r="XM146" s="18"/>
      <c r="XN146" s="18"/>
      <c r="XO146" s="18"/>
      <c r="XP146" s="18"/>
      <c r="XQ146" s="18"/>
      <c r="XR146" s="18"/>
      <c r="XS146" s="18"/>
      <c r="XT146" s="18"/>
      <c r="XU146" s="18"/>
      <c r="XV146" s="18"/>
      <c r="XW146" s="18"/>
      <c r="XX146" s="18"/>
      <c r="XY146" s="18"/>
      <c r="XZ146" s="18"/>
      <c r="YA146" s="18"/>
      <c r="YB146" s="18"/>
      <c r="YC146" s="18"/>
      <c r="YD146" s="18"/>
      <c r="YE146" s="18"/>
      <c r="YF146" s="18"/>
      <c r="YG146" s="18"/>
      <c r="YH146" s="18"/>
      <c r="YI146" s="18"/>
      <c r="YJ146" s="18"/>
      <c r="YK146" s="18"/>
      <c r="YL146" s="18"/>
      <c r="YM146" s="18"/>
      <c r="YN146" s="18"/>
      <c r="YO146" s="18"/>
      <c r="YP146" s="18"/>
      <c r="YQ146" s="18"/>
      <c r="YR146" s="18"/>
      <c r="YS146" s="18"/>
      <c r="YT146" s="18"/>
      <c r="YU146" s="18"/>
      <c r="YV146" s="18"/>
      <c r="YW146" s="18"/>
      <c r="YX146" s="18"/>
      <c r="YY146" s="18"/>
      <c r="YZ146" s="18"/>
      <c r="ZA146" s="18"/>
      <c r="ZB146" s="18"/>
      <c r="ZC146" s="18"/>
      <c r="ZD146" s="18"/>
      <c r="ZE146" s="18"/>
      <c r="ZF146" s="18"/>
      <c r="ZG146" s="18"/>
      <c r="ZH146" s="18"/>
      <c r="ZI146" s="18"/>
      <c r="ZJ146" s="18"/>
      <c r="ZK146" s="18"/>
      <c r="ZL146" s="18"/>
      <c r="ZM146" s="18"/>
      <c r="ZN146" s="18"/>
      <c r="ZO146" s="18"/>
      <c r="ZP146" s="18"/>
      <c r="ZQ146" s="18"/>
      <c r="ZR146" s="18"/>
      <c r="ZS146" s="18"/>
      <c r="ZT146" s="18"/>
      <c r="ZU146" s="18"/>
      <c r="ZV146" s="18"/>
      <c r="ZW146" s="18"/>
      <c r="ZX146" s="18"/>
      <c r="ZY146" s="18"/>
      <c r="ZZ146" s="18"/>
      <c r="AAA146" s="18"/>
      <c r="AAB146" s="18"/>
      <c r="AAC146" s="18"/>
      <c r="AAD146" s="18"/>
      <c r="AAE146" s="18"/>
      <c r="AAF146" s="18"/>
      <c r="AAG146" s="18"/>
      <c r="AAH146" s="18"/>
      <c r="AAI146" s="18"/>
      <c r="AAJ146" s="18"/>
      <c r="AAK146" s="18"/>
      <c r="AAL146" s="18"/>
      <c r="AAM146" s="18"/>
      <c r="AAN146" s="18"/>
      <c r="AAO146" s="18"/>
      <c r="AAP146" s="18"/>
      <c r="AAQ146" s="18"/>
      <c r="AAR146" s="18"/>
      <c r="AAS146" s="18"/>
      <c r="AAT146" s="18"/>
      <c r="AAU146" s="18"/>
      <c r="AAV146" s="18"/>
      <c r="AAW146" s="18"/>
      <c r="AAX146" s="18"/>
      <c r="AAY146" s="18"/>
      <c r="AAZ146" s="18"/>
      <c r="ABA146" s="18"/>
      <c r="ABB146" s="18"/>
      <c r="ABC146" s="18"/>
      <c r="ABD146" s="18"/>
      <c r="ABE146" s="18"/>
      <c r="ABF146" s="18"/>
      <c r="ABG146" s="18"/>
      <c r="ABH146" s="18"/>
      <c r="ABI146" s="18"/>
      <c r="ABJ146" s="18"/>
      <c r="ABK146" s="18"/>
      <c r="ABL146" s="18"/>
      <c r="ABM146" s="18"/>
      <c r="ABN146" s="18"/>
      <c r="ABO146" s="18"/>
      <c r="ABP146" s="18"/>
      <c r="ABQ146" s="18"/>
      <c r="ABR146" s="18"/>
      <c r="ABS146" s="18"/>
      <c r="ABT146" s="18"/>
      <c r="ABU146" s="18"/>
      <c r="ABV146" s="18"/>
      <c r="ABW146" s="18"/>
      <c r="ABX146" s="18"/>
      <c r="ABY146" s="18"/>
      <c r="ABZ146" s="18"/>
      <c r="ACA146" s="18"/>
      <c r="ACB146" s="18"/>
      <c r="ACC146" s="18"/>
      <c r="ACD146" s="18"/>
      <c r="ACE146" s="18"/>
      <c r="ACF146" s="18"/>
      <c r="ACG146" s="18"/>
      <c r="ACH146" s="18"/>
      <c r="ACI146" s="18"/>
      <c r="ACJ146" s="18"/>
      <c r="ACK146" s="18"/>
      <c r="ACL146" s="18"/>
      <c r="ACM146" s="18"/>
      <c r="ACN146" s="18"/>
      <c r="ACO146" s="18"/>
      <c r="ACP146" s="18"/>
      <c r="ACQ146" s="18"/>
      <c r="ACR146" s="18"/>
      <c r="ACS146" s="18"/>
      <c r="ACT146" s="18"/>
      <c r="ACU146" s="18"/>
      <c r="ACV146" s="18"/>
      <c r="ACW146" s="18"/>
      <c r="ACX146" s="18"/>
      <c r="ACY146" s="18"/>
      <c r="ACZ146" s="18"/>
      <c r="ADA146" s="18"/>
      <c r="ADB146" s="18"/>
      <c r="ADC146" s="18"/>
      <c r="ADD146" s="18"/>
      <c r="ADE146" s="18"/>
      <c r="ADF146" s="18"/>
      <c r="ADG146" s="18"/>
      <c r="ADH146" s="18"/>
      <c r="ADI146" s="18"/>
      <c r="ADJ146" s="18"/>
      <c r="ADK146" s="18"/>
      <c r="ADL146" s="18"/>
      <c r="ADM146" s="18"/>
      <c r="ADN146" s="18"/>
      <c r="ADO146" s="18"/>
      <c r="ADP146" s="18"/>
      <c r="ADQ146" s="18"/>
      <c r="ADR146" s="18"/>
      <c r="ADS146" s="18"/>
      <c r="ADT146" s="18"/>
      <c r="ADU146" s="18"/>
      <c r="ADV146" s="18"/>
      <c r="ADW146" s="18"/>
      <c r="ADX146" s="18"/>
      <c r="ADY146" s="18"/>
      <c r="ADZ146" s="18"/>
      <c r="AEA146" s="18"/>
      <c r="AEB146" s="18"/>
      <c r="AEC146" s="18"/>
      <c r="AED146" s="18"/>
      <c r="AEE146" s="18"/>
      <c r="AEF146" s="18"/>
      <c r="AEG146" s="18"/>
      <c r="AEH146" s="18"/>
      <c r="AEI146" s="18"/>
      <c r="AEJ146" s="18"/>
      <c r="AEK146" s="18"/>
      <c r="AEL146" s="18"/>
      <c r="AEM146" s="18"/>
      <c r="AEN146" s="18"/>
      <c r="AEO146" s="18"/>
      <c r="AEP146" s="18"/>
      <c r="AEQ146" s="18"/>
      <c r="AER146" s="18"/>
      <c r="AES146" s="18"/>
      <c r="AET146" s="18"/>
      <c r="AEU146" s="18"/>
      <c r="AEV146" s="18"/>
      <c r="AEW146" s="18"/>
      <c r="AEX146" s="18"/>
      <c r="AEY146" s="18"/>
      <c r="AEZ146" s="18"/>
      <c r="AFA146" s="18"/>
      <c r="AFB146" s="18"/>
      <c r="AFC146" s="18"/>
      <c r="AFD146" s="18"/>
      <c r="AFE146" s="18"/>
      <c r="AFF146" s="18"/>
      <c r="AFG146" s="18"/>
      <c r="AFH146" s="18"/>
      <c r="AFI146" s="18"/>
      <c r="AFJ146" s="18"/>
      <c r="AFK146" s="18"/>
      <c r="AFL146" s="18"/>
      <c r="AFM146" s="18"/>
      <c r="AFN146" s="18"/>
      <c r="AFO146" s="18"/>
      <c r="AFP146" s="18"/>
      <c r="AFQ146" s="18"/>
      <c r="AFR146" s="18"/>
      <c r="AFS146" s="18"/>
      <c r="AFT146" s="18"/>
      <c r="AFU146" s="18"/>
      <c r="AFV146" s="18"/>
      <c r="AFW146" s="18"/>
      <c r="AFX146" s="18"/>
      <c r="AFY146" s="18"/>
      <c r="AFZ146" s="18"/>
      <c r="AGA146" s="18"/>
      <c r="AGB146" s="18"/>
      <c r="AGC146" s="18"/>
      <c r="AGD146" s="18"/>
      <c r="AGE146" s="18"/>
      <c r="AGF146" s="18"/>
      <c r="AGG146" s="18"/>
      <c r="AGH146" s="18"/>
      <c r="AGI146" s="18"/>
      <c r="AGJ146" s="18"/>
      <c r="AGK146" s="18"/>
      <c r="AGL146" s="18"/>
      <c r="AGM146" s="18"/>
      <c r="AGN146" s="18"/>
      <c r="AGO146" s="18"/>
      <c r="AGP146" s="18"/>
      <c r="AGQ146" s="18"/>
      <c r="AGR146" s="18"/>
      <c r="AGS146" s="18"/>
      <c r="AGT146" s="18"/>
      <c r="AGU146" s="18"/>
      <c r="AGV146" s="18"/>
      <c r="AGW146" s="18"/>
      <c r="AGX146" s="18"/>
      <c r="AGY146" s="18"/>
      <c r="AGZ146" s="18"/>
      <c r="AHA146" s="18"/>
      <c r="AHB146" s="18"/>
      <c r="AHC146" s="18"/>
      <c r="AHD146" s="18"/>
      <c r="AHE146" s="18"/>
      <c r="AHF146" s="18"/>
      <c r="AHG146" s="18"/>
      <c r="AHH146" s="18"/>
      <c r="AHI146" s="18"/>
      <c r="AHJ146" s="18"/>
      <c r="AHK146" s="18"/>
    </row>
    <row r="147" spans="1:895" s="165" customFormat="1">
      <c r="A147" s="17"/>
      <c r="B147" s="298"/>
      <c r="C147" s="375"/>
      <c r="D147" s="376"/>
      <c r="K147" s="167"/>
      <c r="L147" s="376"/>
      <c r="S147" s="167"/>
      <c r="T147" s="376"/>
      <c r="AA147" s="167"/>
      <c r="AB147" s="376"/>
      <c r="AF147" s="167"/>
      <c r="AG147" s="376"/>
      <c r="AN147" s="167"/>
      <c r="AO147" s="376"/>
      <c r="AP147" s="167"/>
      <c r="AQ147" s="174"/>
      <c r="AR147" s="296"/>
      <c r="AS147" s="174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  <c r="MC147" s="18"/>
      <c r="MD147" s="18"/>
      <c r="ME147" s="18"/>
      <c r="MF147" s="18"/>
      <c r="MG147" s="18"/>
      <c r="MH147" s="18"/>
      <c r="MI147" s="18"/>
      <c r="MJ147" s="18"/>
      <c r="MK147" s="18"/>
      <c r="ML147" s="18"/>
      <c r="MM147" s="18"/>
      <c r="MN147" s="18"/>
      <c r="MO147" s="18"/>
      <c r="MP147" s="18"/>
      <c r="MQ147" s="18"/>
      <c r="MR147" s="18"/>
      <c r="MS147" s="18"/>
      <c r="MT147" s="18"/>
      <c r="MU147" s="18"/>
      <c r="MV147" s="18"/>
      <c r="MW147" s="18"/>
      <c r="MX147" s="18"/>
      <c r="MY147" s="18"/>
      <c r="MZ147" s="18"/>
      <c r="NA147" s="18"/>
      <c r="NB147" s="18"/>
      <c r="NC147" s="18"/>
      <c r="ND147" s="18"/>
      <c r="NE147" s="18"/>
      <c r="NF147" s="18"/>
      <c r="NG147" s="18"/>
      <c r="NH147" s="18"/>
      <c r="NI147" s="18"/>
      <c r="NJ147" s="18"/>
      <c r="NK147" s="18"/>
      <c r="NL147" s="18"/>
      <c r="NM147" s="18"/>
      <c r="NN147" s="18"/>
      <c r="NO147" s="18"/>
      <c r="NP147" s="18"/>
      <c r="NQ147" s="18"/>
      <c r="NR147" s="18"/>
      <c r="NS147" s="18"/>
      <c r="NT147" s="18"/>
      <c r="NU147" s="18"/>
      <c r="NV147" s="18"/>
      <c r="NW147" s="18"/>
      <c r="NX147" s="18"/>
      <c r="NY147" s="18"/>
      <c r="NZ147" s="18"/>
      <c r="OA147" s="18"/>
      <c r="OB147" s="18"/>
      <c r="OC147" s="18"/>
      <c r="OD147" s="18"/>
      <c r="OE147" s="18"/>
      <c r="OF147" s="18"/>
      <c r="OG147" s="18"/>
      <c r="OH147" s="18"/>
      <c r="OI147" s="18"/>
      <c r="OJ147" s="18"/>
      <c r="OK147" s="18"/>
      <c r="OL147" s="18"/>
      <c r="OM147" s="18"/>
      <c r="ON147" s="18"/>
      <c r="OO147" s="18"/>
      <c r="OP147" s="18"/>
      <c r="OQ147" s="18"/>
      <c r="OR147" s="18"/>
      <c r="OS147" s="18"/>
      <c r="OT147" s="18"/>
      <c r="OU147" s="18"/>
      <c r="OV147" s="18"/>
      <c r="OW147" s="18"/>
      <c r="OX147" s="18"/>
      <c r="OY147" s="18"/>
      <c r="OZ147" s="18"/>
      <c r="PA147" s="18"/>
      <c r="PB147" s="18"/>
      <c r="PC147" s="18"/>
      <c r="PD147" s="18"/>
      <c r="PE147" s="18"/>
      <c r="PF147" s="18"/>
      <c r="PG147" s="18"/>
      <c r="PH147" s="18"/>
      <c r="PI147" s="18"/>
      <c r="PJ147" s="18"/>
      <c r="PK147" s="18"/>
      <c r="PL147" s="18"/>
      <c r="PM147" s="18"/>
      <c r="PN147" s="18"/>
      <c r="PO147" s="18"/>
      <c r="PP147" s="18"/>
      <c r="PQ147" s="18"/>
      <c r="PR147" s="18"/>
      <c r="PS147" s="18"/>
      <c r="PT147" s="18"/>
      <c r="PU147" s="18"/>
      <c r="PV147" s="18"/>
      <c r="PW147" s="18"/>
      <c r="PX147" s="18"/>
      <c r="PY147" s="18"/>
      <c r="PZ147" s="18"/>
      <c r="QA147" s="18"/>
      <c r="QB147" s="18"/>
      <c r="QC147" s="18"/>
      <c r="QD147" s="18"/>
      <c r="QE147" s="18"/>
      <c r="QF147" s="18"/>
      <c r="QG147" s="18"/>
      <c r="QH147" s="18"/>
      <c r="QI147" s="18"/>
      <c r="QJ147" s="18"/>
      <c r="QK147" s="18"/>
      <c r="QL147" s="18"/>
      <c r="QM147" s="18"/>
      <c r="QN147" s="18"/>
      <c r="QO147" s="18"/>
      <c r="QP147" s="18"/>
      <c r="QQ147" s="18"/>
      <c r="QR147" s="18"/>
      <c r="QS147" s="18"/>
      <c r="QT147" s="18"/>
      <c r="QU147" s="18"/>
      <c r="QV147" s="18"/>
      <c r="QW147" s="18"/>
      <c r="QX147" s="18"/>
      <c r="QY147" s="18"/>
      <c r="QZ147" s="18"/>
      <c r="RA147" s="18"/>
      <c r="RB147" s="18"/>
      <c r="RC147" s="18"/>
      <c r="RD147" s="18"/>
      <c r="RE147" s="18"/>
      <c r="RF147" s="18"/>
      <c r="RG147" s="18"/>
      <c r="RH147" s="18"/>
      <c r="RI147" s="18"/>
      <c r="RJ147" s="18"/>
      <c r="RK147" s="18"/>
      <c r="RL147" s="18"/>
      <c r="RM147" s="18"/>
      <c r="RN147" s="18"/>
      <c r="RO147" s="18"/>
      <c r="RP147" s="18"/>
      <c r="RQ147" s="18"/>
      <c r="RR147" s="18"/>
      <c r="RS147" s="18"/>
      <c r="RT147" s="18"/>
      <c r="RU147" s="18"/>
      <c r="RV147" s="18"/>
      <c r="RW147" s="18"/>
      <c r="RX147" s="18"/>
      <c r="RY147" s="18"/>
      <c r="RZ147" s="18"/>
      <c r="SA147" s="18"/>
      <c r="SB147" s="18"/>
      <c r="SC147" s="18"/>
      <c r="SD147" s="18"/>
      <c r="SE147" s="18"/>
      <c r="SF147" s="18"/>
      <c r="SG147" s="18"/>
      <c r="SH147" s="18"/>
      <c r="SI147" s="18"/>
      <c r="SJ147" s="18"/>
      <c r="SK147" s="18"/>
      <c r="SL147" s="18"/>
      <c r="SM147" s="18"/>
      <c r="SN147" s="18"/>
      <c r="SO147" s="18"/>
      <c r="SP147" s="18"/>
      <c r="SQ147" s="18"/>
      <c r="SR147" s="18"/>
      <c r="SS147" s="18"/>
      <c r="ST147" s="18"/>
      <c r="SU147" s="18"/>
      <c r="SV147" s="18"/>
      <c r="SW147" s="18"/>
      <c r="SX147" s="18"/>
      <c r="SY147" s="18"/>
      <c r="SZ147" s="18"/>
      <c r="TA147" s="18"/>
      <c r="TB147" s="18"/>
      <c r="TC147" s="18"/>
      <c r="TD147" s="18"/>
      <c r="TE147" s="18"/>
      <c r="TF147" s="18"/>
      <c r="TG147" s="18"/>
      <c r="TH147" s="18"/>
      <c r="TI147" s="18"/>
      <c r="TJ147" s="18"/>
      <c r="TK147" s="18"/>
      <c r="TL147" s="18"/>
      <c r="TM147" s="18"/>
      <c r="TN147" s="18"/>
      <c r="TO147" s="18"/>
      <c r="TP147" s="18"/>
      <c r="TQ147" s="18"/>
      <c r="TR147" s="18"/>
      <c r="TS147" s="18"/>
      <c r="TT147" s="18"/>
      <c r="TU147" s="18"/>
      <c r="TV147" s="18"/>
      <c r="TW147" s="18"/>
      <c r="TX147" s="18"/>
      <c r="TY147" s="18"/>
      <c r="TZ147" s="18"/>
      <c r="UA147" s="18"/>
      <c r="UB147" s="18"/>
      <c r="UC147" s="18"/>
      <c r="UD147" s="18"/>
      <c r="UE147" s="18"/>
      <c r="UF147" s="18"/>
      <c r="UG147" s="18"/>
      <c r="UH147" s="18"/>
      <c r="UI147" s="18"/>
      <c r="UJ147" s="18"/>
      <c r="UK147" s="18"/>
      <c r="UL147" s="18"/>
      <c r="UM147" s="18"/>
      <c r="UN147" s="18"/>
      <c r="UO147" s="18"/>
      <c r="UP147" s="18"/>
      <c r="UQ147" s="18"/>
      <c r="UR147" s="18"/>
      <c r="US147" s="18"/>
      <c r="UT147" s="18"/>
      <c r="UU147" s="18"/>
      <c r="UV147" s="18"/>
      <c r="UW147" s="18"/>
      <c r="UX147" s="18"/>
      <c r="UY147" s="18"/>
      <c r="UZ147" s="18"/>
      <c r="VA147" s="18"/>
      <c r="VB147" s="18"/>
      <c r="VC147" s="18"/>
      <c r="VD147" s="18"/>
      <c r="VE147" s="18"/>
      <c r="VF147" s="18"/>
      <c r="VG147" s="18"/>
      <c r="VH147" s="18"/>
      <c r="VI147" s="18"/>
      <c r="VJ147" s="18"/>
      <c r="VK147" s="18"/>
      <c r="VL147" s="18"/>
      <c r="VM147" s="18"/>
      <c r="VN147" s="18"/>
      <c r="VO147" s="18"/>
      <c r="VP147" s="18"/>
      <c r="VQ147" s="18"/>
      <c r="VR147" s="18"/>
      <c r="VS147" s="18"/>
      <c r="VT147" s="18"/>
      <c r="VU147" s="18"/>
      <c r="VV147" s="18"/>
      <c r="VW147" s="18"/>
      <c r="VX147" s="18"/>
      <c r="VY147" s="18"/>
      <c r="VZ147" s="18"/>
      <c r="WA147" s="18"/>
      <c r="WB147" s="18"/>
      <c r="WC147" s="18"/>
      <c r="WD147" s="18"/>
      <c r="WE147" s="18"/>
      <c r="WF147" s="18"/>
      <c r="WG147" s="18"/>
      <c r="WH147" s="18"/>
      <c r="WI147" s="18"/>
      <c r="WJ147" s="18"/>
      <c r="WK147" s="18"/>
      <c r="WL147" s="18"/>
      <c r="WM147" s="18"/>
      <c r="WN147" s="18"/>
      <c r="WO147" s="18"/>
      <c r="WP147" s="18"/>
      <c r="WQ147" s="18"/>
      <c r="WR147" s="18"/>
      <c r="WS147" s="18"/>
      <c r="WT147" s="18"/>
      <c r="WU147" s="18"/>
      <c r="WV147" s="18"/>
      <c r="WW147" s="18"/>
      <c r="WX147" s="18"/>
      <c r="WY147" s="18"/>
      <c r="WZ147" s="18"/>
      <c r="XA147" s="18"/>
      <c r="XB147" s="18"/>
      <c r="XC147" s="18"/>
      <c r="XD147" s="18"/>
      <c r="XE147" s="18"/>
      <c r="XF147" s="18"/>
      <c r="XG147" s="18"/>
      <c r="XH147" s="18"/>
      <c r="XI147" s="18"/>
      <c r="XJ147" s="18"/>
      <c r="XK147" s="18"/>
      <c r="XL147" s="18"/>
      <c r="XM147" s="18"/>
      <c r="XN147" s="18"/>
      <c r="XO147" s="18"/>
      <c r="XP147" s="18"/>
      <c r="XQ147" s="18"/>
      <c r="XR147" s="18"/>
      <c r="XS147" s="18"/>
      <c r="XT147" s="18"/>
      <c r="XU147" s="18"/>
      <c r="XV147" s="18"/>
      <c r="XW147" s="18"/>
      <c r="XX147" s="18"/>
      <c r="XY147" s="18"/>
      <c r="XZ147" s="18"/>
      <c r="YA147" s="18"/>
      <c r="YB147" s="18"/>
      <c r="YC147" s="18"/>
      <c r="YD147" s="18"/>
      <c r="YE147" s="18"/>
      <c r="YF147" s="18"/>
      <c r="YG147" s="18"/>
      <c r="YH147" s="18"/>
      <c r="YI147" s="18"/>
      <c r="YJ147" s="18"/>
      <c r="YK147" s="18"/>
      <c r="YL147" s="18"/>
      <c r="YM147" s="18"/>
      <c r="YN147" s="18"/>
      <c r="YO147" s="18"/>
      <c r="YP147" s="18"/>
      <c r="YQ147" s="18"/>
      <c r="YR147" s="18"/>
      <c r="YS147" s="18"/>
      <c r="YT147" s="18"/>
      <c r="YU147" s="18"/>
      <c r="YV147" s="18"/>
      <c r="YW147" s="18"/>
      <c r="YX147" s="18"/>
      <c r="YY147" s="18"/>
      <c r="YZ147" s="18"/>
      <c r="ZA147" s="18"/>
      <c r="ZB147" s="18"/>
      <c r="ZC147" s="18"/>
      <c r="ZD147" s="18"/>
      <c r="ZE147" s="18"/>
      <c r="ZF147" s="18"/>
      <c r="ZG147" s="18"/>
      <c r="ZH147" s="18"/>
      <c r="ZI147" s="18"/>
      <c r="ZJ147" s="18"/>
      <c r="ZK147" s="18"/>
      <c r="ZL147" s="18"/>
      <c r="ZM147" s="18"/>
      <c r="ZN147" s="18"/>
      <c r="ZO147" s="18"/>
      <c r="ZP147" s="18"/>
      <c r="ZQ147" s="18"/>
      <c r="ZR147" s="18"/>
      <c r="ZS147" s="18"/>
      <c r="ZT147" s="18"/>
      <c r="ZU147" s="18"/>
      <c r="ZV147" s="18"/>
      <c r="ZW147" s="18"/>
      <c r="ZX147" s="18"/>
      <c r="ZY147" s="18"/>
      <c r="ZZ147" s="18"/>
      <c r="AAA147" s="18"/>
      <c r="AAB147" s="18"/>
      <c r="AAC147" s="18"/>
      <c r="AAD147" s="18"/>
      <c r="AAE147" s="18"/>
      <c r="AAF147" s="18"/>
      <c r="AAG147" s="18"/>
      <c r="AAH147" s="18"/>
      <c r="AAI147" s="18"/>
      <c r="AAJ147" s="18"/>
      <c r="AAK147" s="18"/>
      <c r="AAL147" s="18"/>
      <c r="AAM147" s="18"/>
      <c r="AAN147" s="18"/>
      <c r="AAO147" s="18"/>
      <c r="AAP147" s="18"/>
      <c r="AAQ147" s="18"/>
      <c r="AAR147" s="18"/>
      <c r="AAS147" s="18"/>
      <c r="AAT147" s="18"/>
      <c r="AAU147" s="18"/>
      <c r="AAV147" s="18"/>
      <c r="AAW147" s="18"/>
      <c r="AAX147" s="18"/>
      <c r="AAY147" s="18"/>
      <c r="AAZ147" s="18"/>
      <c r="ABA147" s="18"/>
      <c r="ABB147" s="18"/>
      <c r="ABC147" s="18"/>
      <c r="ABD147" s="18"/>
      <c r="ABE147" s="18"/>
      <c r="ABF147" s="18"/>
      <c r="ABG147" s="18"/>
      <c r="ABH147" s="18"/>
      <c r="ABI147" s="18"/>
      <c r="ABJ147" s="18"/>
      <c r="ABK147" s="18"/>
      <c r="ABL147" s="18"/>
      <c r="ABM147" s="18"/>
      <c r="ABN147" s="18"/>
      <c r="ABO147" s="18"/>
      <c r="ABP147" s="18"/>
      <c r="ABQ147" s="18"/>
      <c r="ABR147" s="18"/>
      <c r="ABS147" s="18"/>
      <c r="ABT147" s="18"/>
      <c r="ABU147" s="18"/>
      <c r="ABV147" s="18"/>
      <c r="ABW147" s="18"/>
      <c r="ABX147" s="18"/>
      <c r="ABY147" s="18"/>
      <c r="ABZ147" s="18"/>
      <c r="ACA147" s="18"/>
      <c r="ACB147" s="18"/>
      <c r="ACC147" s="18"/>
      <c r="ACD147" s="18"/>
      <c r="ACE147" s="18"/>
      <c r="ACF147" s="18"/>
      <c r="ACG147" s="18"/>
      <c r="ACH147" s="18"/>
      <c r="ACI147" s="18"/>
      <c r="ACJ147" s="18"/>
      <c r="ACK147" s="18"/>
      <c r="ACL147" s="18"/>
      <c r="ACM147" s="18"/>
      <c r="ACN147" s="18"/>
      <c r="ACO147" s="18"/>
      <c r="ACP147" s="18"/>
      <c r="ACQ147" s="18"/>
      <c r="ACR147" s="18"/>
      <c r="ACS147" s="18"/>
      <c r="ACT147" s="18"/>
      <c r="ACU147" s="18"/>
      <c r="ACV147" s="18"/>
      <c r="ACW147" s="18"/>
      <c r="ACX147" s="18"/>
      <c r="ACY147" s="18"/>
      <c r="ACZ147" s="18"/>
      <c r="ADA147" s="18"/>
      <c r="ADB147" s="18"/>
      <c r="ADC147" s="18"/>
      <c r="ADD147" s="18"/>
      <c r="ADE147" s="18"/>
      <c r="ADF147" s="18"/>
      <c r="ADG147" s="18"/>
      <c r="ADH147" s="18"/>
      <c r="ADI147" s="18"/>
      <c r="ADJ147" s="18"/>
      <c r="ADK147" s="18"/>
      <c r="ADL147" s="18"/>
      <c r="ADM147" s="18"/>
      <c r="ADN147" s="18"/>
      <c r="ADO147" s="18"/>
      <c r="ADP147" s="18"/>
      <c r="ADQ147" s="18"/>
      <c r="ADR147" s="18"/>
      <c r="ADS147" s="18"/>
      <c r="ADT147" s="18"/>
      <c r="ADU147" s="18"/>
      <c r="ADV147" s="18"/>
      <c r="ADW147" s="18"/>
      <c r="ADX147" s="18"/>
      <c r="ADY147" s="18"/>
      <c r="ADZ147" s="18"/>
      <c r="AEA147" s="18"/>
      <c r="AEB147" s="18"/>
      <c r="AEC147" s="18"/>
      <c r="AED147" s="18"/>
      <c r="AEE147" s="18"/>
      <c r="AEF147" s="18"/>
      <c r="AEG147" s="18"/>
      <c r="AEH147" s="18"/>
      <c r="AEI147" s="18"/>
      <c r="AEJ147" s="18"/>
      <c r="AEK147" s="18"/>
      <c r="AEL147" s="18"/>
      <c r="AEM147" s="18"/>
      <c r="AEN147" s="18"/>
      <c r="AEO147" s="18"/>
      <c r="AEP147" s="18"/>
      <c r="AEQ147" s="18"/>
      <c r="AER147" s="18"/>
      <c r="AES147" s="18"/>
      <c r="AET147" s="18"/>
      <c r="AEU147" s="18"/>
      <c r="AEV147" s="18"/>
      <c r="AEW147" s="18"/>
      <c r="AEX147" s="18"/>
      <c r="AEY147" s="18"/>
      <c r="AEZ147" s="18"/>
      <c r="AFA147" s="18"/>
      <c r="AFB147" s="18"/>
      <c r="AFC147" s="18"/>
      <c r="AFD147" s="18"/>
      <c r="AFE147" s="18"/>
      <c r="AFF147" s="18"/>
      <c r="AFG147" s="18"/>
      <c r="AFH147" s="18"/>
      <c r="AFI147" s="18"/>
      <c r="AFJ147" s="18"/>
      <c r="AFK147" s="18"/>
      <c r="AFL147" s="18"/>
      <c r="AFM147" s="18"/>
      <c r="AFN147" s="18"/>
      <c r="AFO147" s="18"/>
      <c r="AFP147" s="18"/>
      <c r="AFQ147" s="18"/>
      <c r="AFR147" s="18"/>
      <c r="AFS147" s="18"/>
      <c r="AFT147" s="18"/>
      <c r="AFU147" s="18"/>
      <c r="AFV147" s="18"/>
      <c r="AFW147" s="18"/>
      <c r="AFX147" s="18"/>
      <c r="AFY147" s="18"/>
      <c r="AFZ147" s="18"/>
      <c r="AGA147" s="18"/>
      <c r="AGB147" s="18"/>
      <c r="AGC147" s="18"/>
      <c r="AGD147" s="18"/>
      <c r="AGE147" s="18"/>
      <c r="AGF147" s="18"/>
      <c r="AGG147" s="18"/>
      <c r="AGH147" s="18"/>
      <c r="AGI147" s="18"/>
      <c r="AGJ147" s="18"/>
      <c r="AGK147" s="18"/>
      <c r="AGL147" s="18"/>
      <c r="AGM147" s="18"/>
      <c r="AGN147" s="18"/>
      <c r="AGO147" s="18"/>
      <c r="AGP147" s="18"/>
      <c r="AGQ147" s="18"/>
      <c r="AGR147" s="18"/>
      <c r="AGS147" s="18"/>
      <c r="AGT147" s="18"/>
      <c r="AGU147" s="18"/>
      <c r="AGV147" s="18"/>
      <c r="AGW147" s="18"/>
      <c r="AGX147" s="18"/>
      <c r="AGY147" s="18"/>
      <c r="AGZ147" s="18"/>
      <c r="AHA147" s="18"/>
      <c r="AHB147" s="18"/>
      <c r="AHC147" s="18"/>
      <c r="AHD147" s="18"/>
      <c r="AHE147" s="18"/>
      <c r="AHF147" s="18"/>
      <c r="AHG147" s="18"/>
      <c r="AHH147" s="18"/>
      <c r="AHI147" s="18"/>
      <c r="AHJ147" s="18"/>
      <c r="AHK147" s="18"/>
    </row>
    <row r="148" spans="1:895" s="165" customFormat="1">
      <c r="A148" s="17"/>
      <c r="B148" s="298"/>
      <c r="C148" s="375"/>
      <c r="D148" s="376"/>
      <c r="K148" s="167"/>
      <c r="L148" s="376"/>
      <c r="S148" s="167"/>
      <c r="T148" s="376"/>
      <c r="AA148" s="167"/>
      <c r="AB148" s="376"/>
      <c r="AF148" s="167"/>
      <c r="AG148" s="376"/>
      <c r="AN148" s="167"/>
      <c r="AO148" s="376"/>
      <c r="AP148" s="167"/>
      <c r="AQ148" s="174"/>
      <c r="AR148" s="296"/>
      <c r="AS148" s="174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  <c r="MC148" s="18"/>
      <c r="MD148" s="18"/>
      <c r="ME148" s="18"/>
      <c r="MF148" s="18"/>
      <c r="MG148" s="18"/>
      <c r="MH148" s="18"/>
      <c r="MI148" s="18"/>
      <c r="MJ148" s="18"/>
      <c r="MK148" s="18"/>
      <c r="ML148" s="18"/>
      <c r="MM148" s="18"/>
      <c r="MN148" s="18"/>
      <c r="MO148" s="18"/>
      <c r="MP148" s="18"/>
      <c r="MQ148" s="18"/>
      <c r="MR148" s="18"/>
      <c r="MS148" s="18"/>
      <c r="MT148" s="18"/>
      <c r="MU148" s="18"/>
      <c r="MV148" s="18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  <c r="NM148" s="18"/>
      <c r="NN148" s="18"/>
      <c r="NO148" s="18"/>
      <c r="NP148" s="18"/>
      <c r="NQ148" s="18"/>
      <c r="NR148" s="18"/>
      <c r="NS148" s="18"/>
      <c r="NT148" s="18"/>
      <c r="NU148" s="18"/>
      <c r="NV148" s="18"/>
      <c r="NW148" s="18"/>
      <c r="NX148" s="18"/>
      <c r="NY148" s="18"/>
      <c r="NZ148" s="18"/>
      <c r="OA148" s="18"/>
      <c r="OB148" s="18"/>
      <c r="OC148" s="18"/>
      <c r="OD148" s="18"/>
      <c r="OE148" s="18"/>
      <c r="OF148" s="18"/>
      <c r="OG148" s="18"/>
      <c r="OH148" s="18"/>
      <c r="OI148" s="18"/>
      <c r="OJ148" s="18"/>
      <c r="OK148" s="18"/>
      <c r="OL148" s="18"/>
      <c r="OM148" s="18"/>
      <c r="ON148" s="18"/>
      <c r="OO148" s="18"/>
      <c r="OP148" s="18"/>
      <c r="OQ148" s="18"/>
      <c r="OR148" s="18"/>
      <c r="OS148" s="18"/>
      <c r="OT148" s="18"/>
      <c r="OU148" s="18"/>
      <c r="OV148" s="18"/>
      <c r="OW148" s="18"/>
      <c r="OX148" s="18"/>
      <c r="OY148" s="18"/>
      <c r="OZ148" s="18"/>
      <c r="PA148" s="18"/>
      <c r="PB148" s="18"/>
      <c r="PC148" s="18"/>
      <c r="PD148" s="18"/>
      <c r="PE148" s="18"/>
      <c r="PF148" s="18"/>
      <c r="PG148" s="18"/>
      <c r="PH148" s="18"/>
      <c r="PI148" s="18"/>
      <c r="PJ148" s="18"/>
      <c r="PK148" s="18"/>
      <c r="PL148" s="18"/>
      <c r="PM148" s="18"/>
      <c r="PN148" s="18"/>
      <c r="PO148" s="18"/>
      <c r="PP148" s="18"/>
      <c r="PQ148" s="18"/>
      <c r="PR148" s="18"/>
      <c r="PS148" s="18"/>
      <c r="PT148" s="18"/>
      <c r="PU148" s="18"/>
      <c r="PV148" s="18"/>
      <c r="PW148" s="18"/>
      <c r="PX148" s="18"/>
      <c r="PY148" s="18"/>
      <c r="PZ148" s="18"/>
      <c r="QA148" s="18"/>
      <c r="QB148" s="18"/>
      <c r="QC148" s="18"/>
      <c r="QD148" s="18"/>
      <c r="QE148" s="18"/>
      <c r="QF148" s="18"/>
      <c r="QG148" s="18"/>
      <c r="QH148" s="18"/>
      <c r="QI148" s="18"/>
      <c r="QJ148" s="18"/>
      <c r="QK148" s="18"/>
      <c r="QL148" s="18"/>
      <c r="QM148" s="18"/>
      <c r="QN148" s="18"/>
      <c r="QO148" s="18"/>
      <c r="QP148" s="18"/>
      <c r="QQ148" s="18"/>
      <c r="QR148" s="18"/>
      <c r="QS148" s="18"/>
      <c r="QT148" s="18"/>
      <c r="QU148" s="18"/>
      <c r="QV148" s="18"/>
      <c r="QW148" s="18"/>
      <c r="QX148" s="18"/>
      <c r="QY148" s="18"/>
      <c r="QZ148" s="18"/>
      <c r="RA148" s="18"/>
      <c r="RB148" s="18"/>
      <c r="RC148" s="18"/>
      <c r="RD148" s="18"/>
      <c r="RE148" s="18"/>
      <c r="RF148" s="18"/>
      <c r="RG148" s="18"/>
      <c r="RH148" s="18"/>
      <c r="RI148" s="18"/>
      <c r="RJ148" s="18"/>
      <c r="RK148" s="18"/>
      <c r="RL148" s="18"/>
      <c r="RM148" s="18"/>
      <c r="RN148" s="18"/>
      <c r="RO148" s="18"/>
      <c r="RP148" s="18"/>
      <c r="RQ148" s="18"/>
      <c r="RR148" s="18"/>
      <c r="RS148" s="18"/>
      <c r="RT148" s="18"/>
      <c r="RU148" s="18"/>
      <c r="RV148" s="18"/>
      <c r="RW148" s="18"/>
      <c r="RX148" s="18"/>
      <c r="RY148" s="18"/>
      <c r="RZ148" s="18"/>
      <c r="SA148" s="18"/>
      <c r="SB148" s="18"/>
      <c r="SC148" s="18"/>
      <c r="SD148" s="18"/>
      <c r="SE148" s="18"/>
      <c r="SF148" s="18"/>
      <c r="SG148" s="18"/>
      <c r="SH148" s="18"/>
      <c r="SI148" s="18"/>
      <c r="SJ148" s="18"/>
      <c r="SK148" s="18"/>
      <c r="SL148" s="18"/>
      <c r="SM148" s="18"/>
      <c r="SN148" s="18"/>
      <c r="SO148" s="18"/>
      <c r="SP148" s="18"/>
      <c r="SQ148" s="18"/>
      <c r="SR148" s="18"/>
      <c r="SS148" s="18"/>
      <c r="ST148" s="18"/>
      <c r="SU148" s="18"/>
      <c r="SV148" s="18"/>
      <c r="SW148" s="18"/>
      <c r="SX148" s="18"/>
      <c r="SY148" s="18"/>
      <c r="SZ148" s="18"/>
      <c r="TA148" s="18"/>
      <c r="TB148" s="18"/>
      <c r="TC148" s="18"/>
      <c r="TD148" s="18"/>
      <c r="TE148" s="18"/>
      <c r="TF148" s="18"/>
      <c r="TG148" s="18"/>
      <c r="TH148" s="18"/>
      <c r="TI148" s="18"/>
      <c r="TJ148" s="18"/>
      <c r="TK148" s="18"/>
      <c r="TL148" s="18"/>
      <c r="TM148" s="18"/>
      <c r="TN148" s="18"/>
      <c r="TO148" s="18"/>
      <c r="TP148" s="18"/>
      <c r="TQ148" s="18"/>
      <c r="TR148" s="18"/>
      <c r="TS148" s="18"/>
      <c r="TT148" s="18"/>
      <c r="TU148" s="18"/>
      <c r="TV148" s="18"/>
      <c r="TW148" s="18"/>
      <c r="TX148" s="18"/>
      <c r="TY148" s="18"/>
      <c r="TZ148" s="18"/>
      <c r="UA148" s="18"/>
      <c r="UB148" s="18"/>
      <c r="UC148" s="18"/>
      <c r="UD148" s="18"/>
      <c r="UE148" s="18"/>
      <c r="UF148" s="18"/>
      <c r="UG148" s="18"/>
      <c r="UH148" s="18"/>
      <c r="UI148" s="18"/>
      <c r="UJ148" s="18"/>
      <c r="UK148" s="18"/>
      <c r="UL148" s="18"/>
      <c r="UM148" s="18"/>
      <c r="UN148" s="18"/>
      <c r="UO148" s="18"/>
      <c r="UP148" s="18"/>
      <c r="UQ148" s="18"/>
      <c r="UR148" s="18"/>
      <c r="US148" s="18"/>
      <c r="UT148" s="18"/>
      <c r="UU148" s="18"/>
      <c r="UV148" s="18"/>
      <c r="UW148" s="18"/>
      <c r="UX148" s="18"/>
      <c r="UY148" s="18"/>
      <c r="UZ148" s="18"/>
      <c r="VA148" s="18"/>
      <c r="VB148" s="18"/>
      <c r="VC148" s="18"/>
      <c r="VD148" s="18"/>
      <c r="VE148" s="18"/>
      <c r="VF148" s="18"/>
      <c r="VG148" s="18"/>
      <c r="VH148" s="18"/>
      <c r="VI148" s="18"/>
      <c r="VJ148" s="18"/>
      <c r="VK148" s="18"/>
      <c r="VL148" s="18"/>
      <c r="VM148" s="18"/>
      <c r="VN148" s="18"/>
      <c r="VO148" s="18"/>
      <c r="VP148" s="18"/>
      <c r="VQ148" s="18"/>
      <c r="VR148" s="18"/>
      <c r="VS148" s="18"/>
      <c r="VT148" s="18"/>
      <c r="VU148" s="18"/>
      <c r="VV148" s="18"/>
      <c r="VW148" s="18"/>
      <c r="VX148" s="18"/>
      <c r="VY148" s="18"/>
      <c r="VZ148" s="18"/>
      <c r="WA148" s="18"/>
      <c r="WB148" s="18"/>
      <c r="WC148" s="18"/>
      <c r="WD148" s="18"/>
      <c r="WE148" s="18"/>
      <c r="WF148" s="18"/>
      <c r="WG148" s="18"/>
      <c r="WH148" s="18"/>
      <c r="WI148" s="18"/>
      <c r="WJ148" s="18"/>
      <c r="WK148" s="18"/>
      <c r="WL148" s="18"/>
      <c r="WM148" s="18"/>
      <c r="WN148" s="18"/>
      <c r="WO148" s="18"/>
      <c r="WP148" s="18"/>
      <c r="WQ148" s="18"/>
      <c r="WR148" s="18"/>
      <c r="WS148" s="18"/>
      <c r="WT148" s="18"/>
      <c r="WU148" s="18"/>
      <c r="WV148" s="18"/>
      <c r="WW148" s="18"/>
      <c r="WX148" s="18"/>
      <c r="WY148" s="18"/>
      <c r="WZ148" s="18"/>
      <c r="XA148" s="18"/>
      <c r="XB148" s="18"/>
      <c r="XC148" s="18"/>
      <c r="XD148" s="18"/>
      <c r="XE148" s="18"/>
      <c r="XF148" s="18"/>
      <c r="XG148" s="18"/>
      <c r="XH148" s="18"/>
      <c r="XI148" s="18"/>
      <c r="XJ148" s="18"/>
      <c r="XK148" s="18"/>
      <c r="XL148" s="18"/>
      <c r="XM148" s="18"/>
      <c r="XN148" s="18"/>
      <c r="XO148" s="18"/>
      <c r="XP148" s="18"/>
      <c r="XQ148" s="18"/>
      <c r="XR148" s="18"/>
      <c r="XS148" s="18"/>
      <c r="XT148" s="18"/>
      <c r="XU148" s="18"/>
      <c r="XV148" s="18"/>
      <c r="XW148" s="18"/>
      <c r="XX148" s="18"/>
      <c r="XY148" s="18"/>
      <c r="XZ148" s="18"/>
      <c r="YA148" s="18"/>
      <c r="YB148" s="18"/>
      <c r="YC148" s="18"/>
      <c r="YD148" s="18"/>
      <c r="YE148" s="18"/>
      <c r="YF148" s="18"/>
      <c r="YG148" s="18"/>
      <c r="YH148" s="18"/>
      <c r="YI148" s="18"/>
      <c r="YJ148" s="18"/>
      <c r="YK148" s="18"/>
      <c r="YL148" s="18"/>
      <c r="YM148" s="18"/>
      <c r="YN148" s="18"/>
      <c r="YO148" s="18"/>
      <c r="YP148" s="18"/>
      <c r="YQ148" s="18"/>
      <c r="YR148" s="18"/>
      <c r="YS148" s="18"/>
      <c r="YT148" s="18"/>
      <c r="YU148" s="18"/>
      <c r="YV148" s="18"/>
      <c r="YW148" s="18"/>
      <c r="YX148" s="18"/>
      <c r="YY148" s="18"/>
      <c r="YZ148" s="18"/>
      <c r="ZA148" s="18"/>
      <c r="ZB148" s="18"/>
      <c r="ZC148" s="18"/>
      <c r="ZD148" s="18"/>
      <c r="ZE148" s="18"/>
      <c r="ZF148" s="18"/>
      <c r="ZG148" s="18"/>
      <c r="ZH148" s="18"/>
      <c r="ZI148" s="18"/>
      <c r="ZJ148" s="18"/>
      <c r="ZK148" s="18"/>
      <c r="ZL148" s="18"/>
      <c r="ZM148" s="18"/>
      <c r="ZN148" s="18"/>
      <c r="ZO148" s="18"/>
      <c r="ZP148" s="18"/>
      <c r="ZQ148" s="18"/>
      <c r="ZR148" s="18"/>
      <c r="ZS148" s="18"/>
      <c r="ZT148" s="18"/>
      <c r="ZU148" s="18"/>
      <c r="ZV148" s="18"/>
      <c r="ZW148" s="18"/>
      <c r="ZX148" s="18"/>
      <c r="ZY148" s="18"/>
      <c r="ZZ148" s="18"/>
      <c r="AAA148" s="18"/>
      <c r="AAB148" s="18"/>
      <c r="AAC148" s="18"/>
      <c r="AAD148" s="18"/>
      <c r="AAE148" s="18"/>
      <c r="AAF148" s="18"/>
      <c r="AAG148" s="18"/>
      <c r="AAH148" s="18"/>
      <c r="AAI148" s="18"/>
      <c r="AAJ148" s="18"/>
      <c r="AAK148" s="18"/>
      <c r="AAL148" s="18"/>
      <c r="AAM148" s="18"/>
      <c r="AAN148" s="18"/>
      <c r="AAO148" s="18"/>
      <c r="AAP148" s="18"/>
      <c r="AAQ148" s="18"/>
      <c r="AAR148" s="18"/>
      <c r="AAS148" s="18"/>
      <c r="AAT148" s="18"/>
      <c r="AAU148" s="18"/>
      <c r="AAV148" s="18"/>
      <c r="AAW148" s="18"/>
      <c r="AAX148" s="18"/>
      <c r="AAY148" s="18"/>
      <c r="AAZ148" s="18"/>
      <c r="ABA148" s="18"/>
      <c r="ABB148" s="18"/>
      <c r="ABC148" s="18"/>
      <c r="ABD148" s="18"/>
      <c r="ABE148" s="18"/>
      <c r="ABF148" s="18"/>
      <c r="ABG148" s="18"/>
      <c r="ABH148" s="18"/>
      <c r="ABI148" s="18"/>
      <c r="ABJ148" s="18"/>
      <c r="ABK148" s="18"/>
      <c r="ABL148" s="18"/>
      <c r="ABM148" s="18"/>
      <c r="ABN148" s="18"/>
      <c r="ABO148" s="18"/>
      <c r="ABP148" s="18"/>
      <c r="ABQ148" s="18"/>
      <c r="ABR148" s="18"/>
      <c r="ABS148" s="18"/>
      <c r="ABT148" s="18"/>
      <c r="ABU148" s="18"/>
      <c r="ABV148" s="18"/>
      <c r="ABW148" s="18"/>
      <c r="ABX148" s="18"/>
      <c r="ABY148" s="18"/>
      <c r="ABZ148" s="18"/>
      <c r="ACA148" s="18"/>
      <c r="ACB148" s="18"/>
      <c r="ACC148" s="18"/>
      <c r="ACD148" s="18"/>
      <c r="ACE148" s="18"/>
      <c r="ACF148" s="18"/>
      <c r="ACG148" s="18"/>
      <c r="ACH148" s="18"/>
      <c r="ACI148" s="18"/>
      <c r="ACJ148" s="18"/>
      <c r="ACK148" s="18"/>
      <c r="ACL148" s="18"/>
      <c r="ACM148" s="18"/>
      <c r="ACN148" s="18"/>
      <c r="ACO148" s="18"/>
      <c r="ACP148" s="18"/>
      <c r="ACQ148" s="18"/>
      <c r="ACR148" s="18"/>
      <c r="ACS148" s="18"/>
      <c r="ACT148" s="18"/>
      <c r="ACU148" s="18"/>
      <c r="ACV148" s="18"/>
      <c r="ACW148" s="18"/>
      <c r="ACX148" s="18"/>
      <c r="ACY148" s="18"/>
      <c r="ACZ148" s="18"/>
      <c r="ADA148" s="18"/>
      <c r="ADB148" s="18"/>
      <c r="ADC148" s="18"/>
      <c r="ADD148" s="18"/>
      <c r="ADE148" s="18"/>
      <c r="ADF148" s="18"/>
      <c r="ADG148" s="18"/>
      <c r="ADH148" s="18"/>
      <c r="ADI148" s="18"/>
      <c r="ADJ148" s="18"/>
      <c r="ADK148" s="18"/>
      <c r="ADL148" s="18"/>
      <c r="ADM148" s="18"/>
      <c r="ADN148" s="18"/>
      <c r="ADO148" s="18"/>
      <c r="ADP148" s="18"/>
      <c r="ADQ148" s="18"/>
      <c r="ADR148" s="18"/>
      <c r="ADS148" s="18"/>
      <c r="ADT148" s="18"/>
      <c r="ADU148" s="18"/>
      <c r="ADV148" s="18"/>
      <c r="ADW148" s="18"/>
      <c r="ADX148" s="18"/>
      <c r="ADY148" s="18"/>
      <c r="ADZ148" s="18"/>
      <c r="AEA148" s="18"/>
      <c r="AEB148" s="18"/>
      <c r="AEC148" s="18"/>
      <c r="AED148" s="18"/>
      <c r="AEE148" s="18"/>
      <c r="AEF148" s="18"/>
      <c r="AEG148" s="18"/>
      <c r="AEH148" s="18"/>
      <c r="AEI148" s="18"/>
      <c r="AEJ148" s="18"/>
      <c r="AEK148" s="18"/>
      <c r="AEL148" s="18"/>
      <c r="AEM148" s="18"/>
      <c r="AEN148" s="18"/>
      <c r="AEO148" s="18"/>
      <c r="AEP148" s="18"/>
      <c r="AEQ148" s="18"/>
      <c r="AER148" s="18"/>
      <c r="AES148" s="18"/>
      <c r="AET148" s="18"/>
      <c r="AEU148" s="18"/>
      <c r="AEV148" s="18"/>
      <c r="AEW148" s="18"/>
      <c r="AEX148" s="18"/>
      <c r="AEY148" s="18"/>
      <c r="AEZ148" s="18"/>
      <c r="AFA148" s="18"/>
      <c r="AFB148" s="18"/>
      <c r="AFC148" s="18"/>
      <c r="AFD148" s="18"/>
      <c r="AFE148" s="18"/>
      <c r="AFF148" s="18"/>
      <c r="AFG148" s="18"/>
      <c r="AFH148" s="18"/>
      <c r="AFI148" s="18"/>
      <c r="AFJ148" s="18"/>
      <c r="AFK148" s="18"/>
      <c r="AFL148" s="18"/>
      <c r="AFM148" s="18"/>
      <c r="AFN148" s="18"/>
      <c r="AFO148" s="18"/>
      <c r="AFP148" s="18"/>
      <c r="AFQ148" s="18"/>
      <c r="AFR148" s="18"/>
      <c r="AFS148" s="18"/>
      <c r="AFT148" s="18"/>
      <c r="AFU148" s="18"/>
      <c r="AFV148" s="18"/>
      <c r="AFW148" s="18"/>
      <c r="AFX148" s="18"/>
      <c r="AFY148" s="18"/>
      <c r="AFZ148" s="18"/>
      <c r="AGA148" s="18"/>
      <c r="AGB148" s="18"/>
      <c r="AGC148" s="18"/>
      <c r="AGD148" s="18"/>
      <c r="AGE148" s="18"/>
      <c r="AGF148" s="18"/>
      <c r="AGG148" s="18"/>
      <c r="AGH148" s="18"/>
      <c r="AGI148" s="18"/>
      <c r="AGJ148" s="18"/>
      <c r="AGK148" s="18"/>
      <c r="AGL148" s="18"/>
      <c r="AGM148" s="18"/>
      <c r="AGN148" s="18"/>
      <c r="AGO148" s="18"/>
      <c r="AGP148" s="18"/>
      <c r="AGQ148" s="18"/>
      <c r="AGR148" s="18"/>
      <c r="AGS148" s="18"/>
      <c r="AGT148" s="18"/>
      <c r="AGU148" s="18"/>
      <c r="AGV148" s="18"/>
      <c r="AGW148" s="18"/>
      <c r="AGX148" s="18"/>
      <c r="AGY148" s="18"/>
      <c r="AGZ148" s="18"/>
      <c r="AHA148" s="18"/>
      <c r="AHB148" s="18"/>
      <c r="AHC148" s="18"/>
      <c r="AHD148" s="18"/>
      <c r="AHE148" s="18"/>
      <c r="AHF148" s="18"/>
      <c r="AHG148" s="18"/>
      <c r="AHH148" s="18"/>
      <c r="AHI148" s="18"/>
      <c r="AHJ148" s="18"/>
      <c r="AHK148" s="18"/>
    </row>
    <row r="149" spans="1:895" s="165" customFormat="1">
      <c r="A149" s="17"/>
      <c r="B149" s="298"/>
      <c r="C149" s="375"/>
      <c r="D149" s="376"/>
      <c r="K149" s="167"/>
      <c r="L149" s="376"/>
      <c r="S149" s="167"/>
      <c r="T149" s="376"/>
      <c r="AA149" s="167"/>
      <c r="AB149" s="376"/>
      <c r="AF149" s="167"/>
      <c r="AG149" s="376"/>
      <c r="AN149" s="167"/>
      <c r="AO149" s="376"/>
      <c r="AP149" s="167"/>
      <c r="AQ149" s="174"/>
      <c r="AR149" s="296"/>
      <c r="AS149" s="174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  <c r="MC149" s="18"/>
      <c r="MD149" s="18"/>
      <c r="ME149" s="18"/>
      <c r="MF149" s="18"/>
      <c r="MG149" s="18"/>
      <c r="MH149" s="18"/>
      <c r="MI149" s="18"/>
      <c r="MJ149" s="18"/>
      <c r="MK149" s="18"/>
      <c r="ML149" s="18"/>
      <c r="MM149" s="18"/>
      <c r="MN149" s="18"/>
      <c r="MO149" s="18"/>
      <c r="MP149" s="18"/>
      <c r="MQ149" s="18"/>
      <c r="MR149" s="18"/>
      <c r="MS149" s="18"/>
      <c r="MT149" s="18"/>
      <c r="MU149" s="18"/>
      <c r="MV149" s="18"/>
      <c r="MW149" s="18"/>
      <c r="MX149" s="18"/>
      <c r="MY149" s="18"/>
      <c r="MZ149" s="18"/>
      <c r="NA149" s="18"/>
      <c r="NB149" s="18"/>
      <c r="NC149" s="18"/>
      <c r="ND149" s="18"/>
      <c r="NE149" s="18"/>
      <c r="NF149" s="18"/>
      <c r="NG149" s="18"/>
      <c r="NH149" s="18"/>
      <c r="NI149" s="18"/>
      <c r="NJ149" s="18"/>
      <c r="NK149" s="18"/>
      <c r="NL149" s="18"/>
      <c r="NM149" s="18"/>
      <c r="NN149" s="18"/>
      <c r="NO149" s="18"/>
      <c r="NP149" s="18"/>
      <c r="NQ149" s="18"/>
      <c r="NR149" s="18"/>
      <c r="NS149" s="18"/>
      <c r="NT149" s="18"/>
      <c r="NU149" s="18"/>
      <c r="NV149" s="18"/>
      <c r="NW149" s="18"/>
      <c r="NX149" s="18"/>
      <c r="NY149" s="18"/>
      <c r="NZ149" s="18"/>
      <c r="OA149" s="18"/>
      <c r="OB149" s="18"/>
      <c r="OC149" s="18"/>
      <c r="OD149" s="18"/>
      <c r="OE149" s="18"/>
      <c r="OF149" s="18"/>
      <c r="OG149" s="18"/>
      <c r="OH149" s="18"/>
      <c r="OI149" s="18"/>
      <c r="OJ149" s="18"/>
      <c r="OK149" s="18"/>
      <c r="OL149" s="18"/>
      <c r="OM149" s="18"/>
      <c r="ON149" s="18"/>
      <c r="OO149" s="18"/>
      <c r="OP149" s="18"/>
      <c r="OQ149" s="18"/>
      <c r="OR149" s="18"/>
      <c r="OS149" s="18"/>
      <c r="OT149" s="18"/>
      <c r="OU149" s="18"/>
      <c r="OV149" s="18"/>
      <c r="OW149" s="18"/>
      <c r="OX149" s="18"/>
      <c r="OY149" s="18"/>
      <c r="OZ149" s="18"/>
      <c r="PA149" s="18"/>
      <c r="PB149" s="18"/>
      <c r="PC149" s="18"/>
      <c r="PD149" s="18"/>
      <c r="PE149" s="18"/>
      <c r="PF149" s="18"/>
      <c r="PG149" s="18"/>
      <c r="PH149" s="18"/>
      <c r="PI149" s="18"/>
      <c r="PJ149" s="18"/>
      <c r="PK149" s="18"/>
      <c r="PL149" s="18"/>
      <c r="PM149" s="18"/>
      <c r="PN149" s="18"/>
      <c r="PO149" s="18"/>
      <c r="PP149" s="18"/>
      <c r="PQ149" s="18"/>
      <c r="PR149" s="18"/>
      <c r="PS149" s="18"/>
      <c r="PT149" s="18"/>
      <c r="PU149" s="18"/>
      <c r="PV149" s="18"/>
      <c r="PW149" s="18"/>
      <c r="PX149" s="18"/>
      <c r="PY149" s="18"/>
      <c r="PZ149" s="18"/>
      <c r="QA149" s="18"/>
      <c r="QB149" s="18"/>
      <c r="QC149" s="18"/>
      <c r="QD149" s="18"/>
      <c r="QE149" s="18"/>
      <c r="QF149" s="18"/>
      <c r="QG149" s="18"/>
      <c r="QH149" s="18"/>
      <c r="QI149" s="18"/>
      <c r="QJ149" s="18"/>
      <c r="QK149" s="18"/>
      <c r="QL149" s="18"/>
      <c r="QM149" s="18"/>
      <c r="QN149" s="18"/>
      <c r="QO149" s="18"/>
      <c r="QP149" s="18"/>
      <c r="QQ149" s="18"/>
      <c r="QR149" s="18"/>
      <c r="QS149" s="18"/>
      <c r="QT149" s="18"/>
      <c r="QU149" s="18"/>
      <c r="QV149" s="18"/>
      <c r="QW149" s="18"/>
      <c r="QX149" s="18"/>
      <c r="QY149" s="18"/>
      <c r="QZ149" s="18"/>
      <c r="RA149" s="18"/>
      <c r="RB149" s="18"/>
      <c r="RC149" s="18"/>
      <c r="RD149" s="18"/>
      <c r="RE149" s="18"/>
      <c r="RF149" s="18"/>
      <c r="RG149" s="18"/>
      <c r="RH149" s="18"/>
      <c r="RI149" s="18"/>
      <c r="RJ149" s="18"/>
      <c r="RK149" s="18"/>
      <c r="RL149" s="18"/>
      <c r="RM149" s="18"/>
      <c r="RN149" s="18"/>
      <c r="RO149" s="18"/>
      <c r="RP149" s="18"/>
      <c r="RQ149" s="18"/>
      <c r="RR149" s="18"/>
      <c r="RS149" s="18"/>
      <c r="RT149" s="18"/>
      <c r="RU149" s="18"/>
      <c r="RV149" s="18"/>
      <c r="RW149" s="18"/>
      <c r="RX149" s="18"/>
      <c r="RY149" s="18"/>
      <c r="RZ149" s="18"/>
      <c r="SA149" s="18"/>
      <c r="SB149" s="18"/>
      <c r="SC149" s="18"/>
      <c r="SD149" s="18"/>
      <c r="SE149" s="18"/>
      <c r="SF149" s="18"/>
      <c r="SG149" s="18"/>
      <c r="SH149" s="18"/>
      <c r="SI149" s="18"/>
      <c r="SJ149" s="18"/>
      <c r="SK149" s="18"/>
      <c r="SL149" s="18"/>
      <c r="SM149" s="18"/>
      <c r="SN149" s="18"/>
      <c r="SO149" s="18"/>
      <c r="SP149" s="18"/>
      <c r="SQ149" s="18"/>
      <c r="SR149" s="18"/>
      <c r="SS149" s="18"/>
      <c r="ST149" s="18"/>
      <c r="SU149" s="18"/>
      <c r="SV149" s="18"/>
      <c r="SW149" s="18"/>
      <c r="SX149" s="18"/>
      <c r="SY149" s="18"/>
      <c r="SZ149" s="18"/>
      <c r="TA149" s="18"/>
      <c r="TB149" s="18"/>
      <c r="TC149" s="18"/>
      <c r="TD149" s="18"/>
      <c r="TE149" s="18"/>
      <c r="TF149" s="18"/>
      <c r="TG149" s="18"/>
      <c r="TH149" s="18"/>
      <c r="TI149" s="18"/>
      <c r="TJ149" s="18"/>
      <c r="TK149" s="18"/>
      <c r="TL149" s="18"/>
      <c r="TM149" s="18"/>
      <c r="TN149" s="18"/>
      <c r="TO149" s="18"/>
      <c r="TP149" s="18"/>
      <c r="TQ149" s="18"/>
      <c r="TR149" s="18"/>
      <c r="TS149" s="18"/>
      <c r="TT149" s="18"/>
      <c r="TU149" s="18"/>
      <c r="TV149" s="18"/>
      <c r="TW149" s="18"/>
      <c r="TX149" s="18"/>
      <c r="TY149" s="18"/>
      <c r="TZ149" s="18"/>
      <c r="UA149" s="18"/>
      <c r="UB149" s="18"/>
      <c r="UC149" s="18"/>
      <c r="UD149" s="18"/>
      <c r="UE149" s="18"/>
      <c r="UF149" s="18"/>
      <c r="UG149" s="18"/>
      <c r="UH149" s="18"/>
      <c r="UI149" s="18"/>
      <c r="UJ149" s="18"/>
      <c r="UK149" s="18"/>
      <c r="UL149" s="18"/>
      <c r="UM149" s="18"/>
      <c r="UN149" s="18"/>
      <c r="UO149" s="18"/>
      <c r="UP149" s="18"/>
      <c r="UQ149" s="18"/>
      <c r="UR149" s="18"/>
      <c r="US149" s="18"/>
      <c r="UT149" s="18"/>
      <c r="UU149" s="18"/>
      <c r="UV149" s="18"/>
      <c r="UW149" s="18"/>
      <c r="UX149" s="18"/>
      <c r="UY149" s="18"/>
      <c r="UZ149" s="18"/>
      <c r="VA149" s="18"/>
      <c r="VB149" s="18"/>
      <c r="VC149" s="18"/>
      <c r="VD149" s="18"/>
      <c r="VE149" s="18"/>
      <c r="VF149" s="18"/>
      <c r="VG149" s="18"/>
      <c r="VH149" s="18"/>
      <c r="VI149" s="18"/>
      <c r="VJ149" s="18"/>
      <c r="VK149" s="18"/>
      <c r="VL149" s="18"/>
      <c r="VM149" s="18"/>
      <c r="VN149" s="18"/>
      <c r="VO149" s="18"/>
      <c r="VP149" s="18"/>
      <c r="VQ149" s="18"/>
      <c r="VR149" s="18"/>
      <c r="VS149" s="18"/>
      <c r="VT149" s="18"/>
      <c r="VU149" s="18"/>
      <c r="VV149" s="18"/>
      <c r="VW149" s="18"/>
      <c r="VX149" s="18"/>
      <c r="VY149" s="18"/>
      <c r="VZ149" s="18"/>
      <c r="WA149" s="18"/>
      <c r="WB149" s="18"/>
      <c r="WC149" s="18"/>
      <c r="WD149" s="18"/>
      <c r="WE149" s="18"/>
      <c r="WF149" s="18"/>
      <c r="WG149" s="18"/>
      <c r="WH149" s="18"/>
      <c r="WI149" s="18"/>
      <c r="WJ149" s="18"/>
      <c r="WK149" s="18"/>
      <c r="WL149" s="18"/>
      <c r="WM149" s="18"/>
      <c r="WN149" s="18"/>
      <c r="WO149" s="18"/>
      <c r="WP149" s="18"/>
      <c r="WQ149" s="18"/>
      <c r="WR149" s="18"/>
      <c r="WS149" s="18"/>
      <c r="WT149" s="18"/>
      <c r="WU149" s="18"/>
      <c r="WV149" s="18"/>
      <c r="WW149" s="18"/>
      <c r="WX149" s="18"/>
      <c r="WY149" s="18"/>
      <c r="WZ149" s="18"/>
      <c r="XA149" s="18"/>
      <c r="XB149" s="18"/>
      <c r="XC149" s="18"/>
      <c r="XD149" s="18"/>
      <c r="XE149" s="18"/>
      <c r="XF149" s="18"/>
      <c r="XG149" s="18"/>
      <c r="XH149" s="18"/>
      <c r="XI149" s="18"/>
      <c r="XJ149" s="18"/>
      <c r="XK149" s="18"/>
      <c r="XL149" s="18"/>
      <c r="XM149" s="18"/>
      <c r="XN149" s="18"/>
      <c r="XO149" s="18"/>
      <c r="XP149" s="18"/>
      <c r="XQ149" s="18"/>
      <c r="XR149" s="18"/>
      <c r="XS149" s="18"/>
      <c r="XT149" s="18"/>
      <c r="XU149" s="18"/>
      <c r="XV149" s="18"/>
      <c r="XW149" s="18"/>
      <c r="XX149" s="18"/>
      <c r="XY149" s="18"/>
      <c r="XZ149" s="18"/>
      <c r="YA149" s="18"/>
      <c r="YB149" s="18"/>
      <c r="YC149" s="18"/>
      <c r="YD149" s="18"/>
      <c r="YE149" s="18"/>
      <c r="YF149" s="18"/>
      <c r="YG149" s="18"/>
      <c r="YH149" s="18"/>
      <c r="YI149" s="18"/>
      <c r="YJ149" s="18"/>
      <c r="YK149" s="18"/>
      <c r="YL149" s="18"/>
      <c r="YM149" s="18"/>
      <c r="YN149" s="18"/>
      <c r="YO149" s="18"/>
      <c r="YP149" s="18"/>
      <c r="YQ149" s="18"/>
      <c r="YR149" s="18"/>
      <c r="YS149" s="18"/>
      <c r="YT149" s="18"/>
      <c r="YU149" s="18"/>
      <c r="YV149" s="18"/>
      <c r="YW149" s="18"/>
      <c r="YX149" s="18"/>
      <c r="YY149" s="18"/>
      <c r="YZ149" s="18"/>
      <c r="ZA149" s="18"/>
      <c r="ZB149" s="18"/>
      <c r="ZC149" s="18"/>
      <c r="ZD149" s="18"/>
      <c r="ZE149" s="18"/>
      <c r="ZF149" s="18"/>
      <c r="ZG149" s="18"/>
      <c r="ZH149" s="18"/>
      <c r="ZI149" s="18"/>
      <c r="ZJ149" s="18"/>
      <c r="ZK149" s="18"/>
      <c r="ZL149" s="18"/>
      <c r="ZM149" s="18"/>
      <c r="ZN149" s="18"/>
      <c r="ZO149" s="18"/>
      <c r="ZP149" s="18"/>
      <c r="ZQ149" s="18"/>
      <c r="ZR149" s="18"/>
      <c r="ZS149" s="18"/>
      <c r="ZT149" s="18"/>
      <c r="ZU149" s="18"/>
      <c r="ZV149" s="18"/>
      <c r="ZW149" s="18"/>
      <c r="ZX149" s="18"/>
      <c r="ZY149" s="18"/>
      <c r="ZZ149" s="18"/>
      <c r="AAA149" s="18"/>
      <c r="AAB149" s="18"/>
      <c r="AAC149" s="18"/>
      <c r="AAD149" s="18"/>
      <c r="AAE149" s="18"/>
      <c r="AAF149" s="18"/>
      <c r="AAG149" s="18"/>
      <c r="AAH149" s="18"/>
      <c r="AAI149" s="18"/>
      <c r="AAJ149" s="18"/>
      <c r="AAK149" s="18"/>
      <c r="AAL149" s="18"/>
      <c r="AAM149" s="18"/>
      <c r="AAN149" s="18"/>
      <c r="AAO149" s="18"/>
      <c r="AAP149" s="18"/>
      <c r="AAQ149" s="18"/>
      <c r="AAR149" s="18"/>
      <c r="AAS149" s="18"/>
      <c r="AAT149" s="18"/>
      <c r="AAU149" s="18"/>
      <c r="AAV149" s="18"/>
      <c r="AAW149" s="18"/>
      <c r="AAX149" s="18"/>
      <c r="AAY149" s="18"/>
      <c r="AAZ149" s="18"/>
      <c r="ABA149" s="18"/>
      <c r="ABB149" s="18"/>
      <c r="ABC149" s="18"/>
      <c r="ABD149" s="18"/>
      <c r="ABE149" s="18"/>
      <c r="ABF149" s="18"/>
      <c r="ABG149" s="18"/>
      <c r="ABH149" s="18"/>
      <c r="ABI149" s="18"/>
      <c r="ABJ149" s="18"/>
      <c r="ABK149" s="18"/>
      <c r="ABL149" s="18"/>
      <c r="ABM149" s="18"/>
      <c r="ABN149" s="18"/>
      <c r="ABO149" s="18"/>
      <c r="ABP149" s="18"/>
      <c r="ABQ149" s="18"/>
      <c r="ABR149" s="18"/>
      <c r="ABS149" s="18"/>
      <c r="ABT149" s="18"/>
      <c r="ABU149" s="18"/>
      <c r="ABV149" s="18"/>
      <c r="ABW149" s="18"/>
      <c r="ABX149" s="18"/>
      <c r="ABY149" s="18"/>
      <c r="ABZ149" s="18"/>
      <c r="ACA149" s="18"/>
      <c r="ACB149" s="18"/>
      <c r="ACC149" s="18"/>
      <c r="ACD149" s="18"/>
      <c r="ACE149" s="18"/>
      <c r="ACF149" s="18"/>
      <c r="ACG149" s="18"/>
      <c r="ACH149" s="18"/>
      <c r="ACI149" s="18"/>
      <c r="ACJ149" s="18"/>
      <c r="ACK149" s="18"/>
      <c r="ACL149" s="18"/>
      <c r="ACM149" s="18"/>
      <c r="ACN149" s="18"/>
      <c r="ACO149" s="18"/>
      <c r="ACP149" s="18"/>
      <c r="ACQ149" s="18"/>
      <c r="ACR149" s="18"/>
      <c r="ACS149" s="18"/>
      <c r="ACT149" s="18"/>
      <c r="ACU149" s="18"/>
      <c r="ACV149" s="18"/>
      <c r="ACW149" s="18"/>
      <c r="ACX149" s="18"/>
      <c r="ACY149" s="18"/>
      <c r="ACZ149" s="18"/>
      <c r="ADA149" s="18"/>
      <c r="ADB149" s="18"/>
      <c r="ADC149" s="18"/>
      <c r="ADD149" s="18"/>
      <c r="ADE149" s="18"/>
      <c r="ADF149" s="18"/>
      <c r="ADG149" s="18"/>
      <c r="ADH149" s="18"/>
      <c r="ADI149" s="18"/>
      <c r="ADJ149" s="18"/>
      <c r="ADK149" s="18"/>
      <c r="ADL149" s="18"/>
      <c r="ADM149" s="18"/>
      <c r="ADN149" s="18"/>
      <c r="ADO149" s="18"/>
      <c r="ADP149" s="18"/>
      <c r="ADQ149" s="18"/>
      <c r="ADR149" s="18"/>
      <c r="ADS149" s="18"/>
      <c r="ADT149" s="18"/>
      <c r="ADU149" s="18"/>
      <c r="ADV149" s="18"/>
      <c r="ADW149" s="18"/>
      <c r="ADX149" s="18"/>
      <c r="ADY149" s="18"/>
      <c r="ADZ149" s="18"/>
      <c r="AEA149" s="18"/>
      <c r="AEB149" s="18"/>
      <c r="AEC149" s="18"/>
      <c r="AED149" s="18"/>
      <c r="AEE149" s="18"/>
      <c r="AEF149" s="18"/>
      <c r="AEG149" s="18"/>
      <c r="AEH149" s="18"/>
      <c r="AEI149" s="18"/>
      <c r="AEJ149" s="18"/>
      <c r="AEK149" s="18"/>
      <c r="AEL149" s="18"/>
      <c r="AEM149" s="18"/>
      <c r="AEN149" s="18"/>
      <c r="AEO149" s="18"/>
      <c r="AEP149" s="18"/>
      <c r="AEQ149" s="18"/>
      <c r="AER149" s="18"/>
      <c r="AES149" s="18"/>
      <c r="AET149" s="18"/>
      <c r="AEU149" s="18"/>
      <c r="AEV149" s="18"/>
      <c r="AEW149" s="18"/>
      <c r="AEX149" s="18"/>
      <c r="AEY149" s="18"/>
      <c r="AEZ149" s="18"/>
      <c r="AFA149" s="18"/>
      <c r="AFB149" s="18"/>
      <c r="AFC149" s="18"/>
      <c r="AFD149" s="18"/>
      <c r="AFE149" s="18"/>
      <c r="AFF149" s="18"/>
      <c r="AFG149" s="18"/>
      <c r="AFH149" s="18"/>
      <c r="AFI149" s="18"/>
      <c r="AFJ149" s="18"/>
      <c r="AFK149" s="18"/>
      <c r="AFL149" s="18"/>
      <c r="AFM149" s="18"/>
      <c r="AFN149" s="18"/>
      <c r="AFO149" s="18"/>
      <c r="AFP149" s="18"/>
      <c r="AFQ149" s="18"/>
      <c r="AFR149" s="18"/>
      <c r="AFS149" s="18"/>
      <c r="AFT149" s="18"/>
      <c r="AFU149" s="18"/>
      <c r="AFV149" s="18"/>
      <c r="AFW149" s="18"/>
      <c r="AFX149" s="18"/>
      <c r="AFY149" s="18"/>
      <c r="AFZ149" s="18"/>
      <c r="AGA149" s="18"/>
      <c r="AGB149" s="18"/>
      <c r="AGC149" s="18"/>
      <c r="AGD149" s="18"/>
      <c r="AGE149" s="18"/>
      <c r="AGF149" s="18"/>
      <c r="AGG149" s="18"/>
      <c r="AGH149" s="18"/>
      <c r="AGI149" s="18"/>
      <c r="AGJ149" s="18"/>
      <c r="AGK149" s="18"/>
      <c r="AGL149" s="18"/>
      <c r="AGM149" s="18"/>
      <c r="AGN149" s="18"/>
      <c r="AGO149" s="18"/>
      <c r="AGP149" s="18"/>
      <c r="AGQ149" s="18"/>
      <c r="AGR149" s="18"/>
      <c r="AGS149" s="18"/>
      <c r="AGT149" s="18"/>
      <c r="AGU149" s="18"/>
      <c r="AGV149" s="18"/>
      <c r="AGW149" s="18"/>
      <c r="AGX149" s="18"/>
      <c r="AGY149" s="18"/>
      <c r="AGZ149" s="18"/>
      <c r="AHA149" s="18"/>
      <c r="AHB149" s="18"/>
      <c r="AHC149" s="18"/>
      <c r="AHD149" s="18"/>
      <c r="AHE149" s="18"/>
      <c r="AHF149" s="18"/>
      <c r="AHG149" s="18"/>
      <c r="AHH149" s="18"/>
      <c r="AHI149" s="18"/>
      <c r="AHJ149" s="18"/>
      <c r="AHK149" s="18"/>
    </row>
    <row r="150" spans="1:895" s="165" customFormat="1">
      <c r="A150" s="17"/>
      <c r="B150" s="298"/>
      <c r="C150" s="375"/>
      <c r="D150" s="376"/>
      <c r="K150" s="167"/>
      <c r="L150" s="376"/>
      <c r="S150" s="167"/>
      <c r="T150" s="376"/>
      <c r="AA150" s="167"/>
      <c r="AB150" s="376"/>
      <c r="AF150" s="167"/>
      <c r="AG150" s="376"/>
      <c r="AN150" s="167"/>
      <c r="AO150" s="376"/>
      <c r="AP150" s="167"/>
      <c r="AQ150" s="174"/>
      <c r="AR150" s="296"/>
      <c r="AS150" s="174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  <c r="MC150" s="18"/>
      <c r="MD150" s="18"/>
      <c r="ME150" s="18"/>
      <c r="MF150" s="18"/>
      <c r="MG150" s="18"/>
      <c r="MH150" s="18"/>
      <c r="MI150" s="18"/>
      <c r="MJ150" s="18"/>
      <c r="MK150" s="18"/>
      <c r="ML150" s="18"/>
      <c r="MM150" s="18"/>
      <c r="MN150" s="18"/>
      <c r="MO150" s="18"/>
      <c r="MP150" s="18"/>
      <c r="MQ150" s="18"/>
      <c r="MR150" s="18"/>
      <c r="MS150" s="18"/>
      <c r="MT150" s="18"/>
      <c r="MU150" s="18"/>
      <c r="MV150" s="18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  <c r="NM150" s="18"/>
      <c r="NN150" s="18"/>
      <c r="NO150" s="18"/>
      <c r="NP150" s="18"/>
      <c r="NQ150" s="18"/>
      <c r="NR150" s="18"/>
      <c r="NS150" s="18"/>
      <c r="NT150" s="18"/>
      <c r="NU150" s="18"/>
      <c r="NV150" s="18"/>
      <c r="NW150" s="18"/>
      <c r="NX150" s="18"/>
      <c r="NY150" s="18"/>
      <c r="NZ150" s="18"/>
      <c r="OA150" s="18"/>
      <c r="OB150" s="18"/>
      <c r="OC150" s="18"/>
      <c r="OD150" s="18"/>
      <c r="OE150" s="18"/>
      <c r="OF150" s="18"/>
      <c r="OG150" s="18"/>
      <c r="OH150" s="18"/>
      <c r="OI150" s="18"/>
      <c r="OJ150" s="18"/>
      <c r="OK150" s="18"/>
      <c r="OL150" s="18"/>
      <c r="OM150" s="18"/>
      <c r="ON150" s="18"/>
      <c r="OO150" s="18"/>
      <c r="OP150" s="18"/>
      <c r="OQ150" s="18"/>
      <c r="OR150" s="18"/>
      <c r="OS150" s="18"/>
      <c r="OT150" s="18"/>
      <c r="OU150" s="18"/>
      <c r="OV150" s="18"/>
      <c r="OW150" s="18"/>
      <c r="OX150" s="18"/>
      <c r="OY150" s="18"/>
      <c r="OZ150" s="18"/>
      <c r="PA150" s="18"/>
      <c r="PB150" s="18"/>
      <c r="PC150" s="18"/>
      <c r="PD150" s="18"/>
      <c r="PE150" s="18"/>
      <c r="PF150" s="18"/>
      <c r="PG150" s="18"/>
      <c r="PH150" s="18"/>
      <c r="PI150" s="18"/>
      <c r="PJ150" s="18"/>
      <c r="PK150" s="18"/>
      <c r="PL150" s="18"/>
      <c r="PM150" s="18"/>
      <c r="PN150" s="18"/>
      <c r="PO150" s="18"/>
      <c r="PP150" s="18"/>
      <c r="PQ150" s="18"/>
      <c r="PR150" s="18"/>
      <c r="PS150" s="18"/>
      <c r="PT150" s="18"/>
      <c r="PU150" s="18"/>
      <c r="PV150" s="18"/>
      <c r="PW150" s="18"/>
      <c r="PX150" s="18"/>
      <c r="PY150" s="18"/>
      <c r="PZ150" s="18"/>
      <c r="QA150" s="18"/>
      <c r="QB150" s="18"/>
      <c r="QC150" s="18"/>
      <c r="QD150" s="18"/>
      <c r="QE150" s="18"/>
      <c r="QF150" s="18"/>
      <c r="QG150" s="18"/>
      <c r="QH150" s="18"/>
      <c r="QI150" s="18"/>
      <c r="QJ150" s="18"/>
      <c r="QK150" s="18"/>
      <c r="QL150" s="18"/>
      <c r="QM150" s="18"/>
      <c r="QN150" s="18"/>
      <c r="QO150" s="18"/>
      <c r="QP150" s="18"/>
      <c r="QQ150" s="18"/>
      <c r="QR150" s="18"/>
      <c r="QS150" s="18"/>
      <c r="QT150" s="18"/>
      <c r="QU150" s="18"/>
      <c r="QV150" s="18"/>
      <c r="QW150" s="18"/>
      <c r="QX150" s="18"/>
      <c r="QY150" s="18"/>
      <c r="QZ150" s="18"/>
      <c r="RA150" s="18"/>
      <c r="RB150" s="18"/>
      <c r="RC150" s="18"/>
      <c r="RD150" s="18"/>
      <c r="RE150" s="18"/>
      <c r="RF150" s="18"/>
      <c r="RG150" s="18"/>
      <c r="RH150" s="18"/>
      <c r="RI150" s="18"/>
      <c r="RJ150" s="18"/>
      <c r="RK150" s="18"/>
      <c r="RL150" s="18"/>
      <c r="RM150" s="18"/>
      <c r="RN150" s="18"/>
      <c r="RO150" s="18"/>
      <c r="RP150" s="18"/>
      <c r="RQ150" s="18"/>
      <c r="RR150" s="18"/>
      <c r="RS150" s="18"/>
      <c r="RT150" s="18"/>
      <c r="RU150" s="18"/>
      <c r="RV150" s="18"/>
      <c r="RW150" s="18"/>
      <c r="RX150" s="18"/>
      <c r="RY150" s="18"/>
      <c r="RZ150" s="18"/>
      <c r="SA150" s="18"/>
      <c r="SB150" s="18"/>
      <c r="SC150" s="18"/>
      <c r="SD150" s="18"/>
      <c r="SE150" s="18"/>
      <c r="SF150" s="18"/>
      <c r="SG150" s="18"/>
      <c r="SH150" s="18"/>
      <c r="SI150" s="18"/>
      <c r="SJ150" s="18"/>
      <c r="SK150" s="18"/>
      <c r="SL150" s="18"/>
      <c r="SM150" s="18"/>
      <c r="SN150" s="18"/>
      <c r="SO150" s="18"/>
      <c r="SP150" s="18"/>
      <c r="SQ150" s="18"/>
      <c r="SR150" s="18"/>
      <c r="SS150" s="18"/>
      <c r="ST150" s="18"/>
      <c r="SU150" s="18"/>
      <c r="SV150" s="18"/>
      <c r="SW150" s="18"/>
      <c r="SX150" s="18"/>
      <c r="SY150" s="18"/>
      <c r="SZ150" s="18"/>
      <c r="TA150" s="18"/>
      <c r="TB150" s="18"/>
      <c r="TC150" s="18"/>
      <c r="TD150" s="18"/>
      <c r="TE150" s="18"/>
      <c r="TF150" s="18"/>
      <c r="TG150" s="18"/>
      <c r="TH150" s="18"/>
      <c r="TI150" s="18"/>
      <c r="TJ150" s="18"/>
      <c r="TK150" s="18"/>
      <c r="TL150" s="18"/>
      <c r="TM150" s="18"/>
      <c r="TN150" s="18"/>
      <c r="TO150" s="18"/>
      <c r="TP150" s="18"/>
      <c r="TQ150" s="18"/>
      <c r="TR150" s="18"/>
      <c r="TS150" s="18"/>
      <c r="TT150" s="18"/>
      <c r="TU150" s="18"/>
      <c r="TV150" s="18"/>
      <c r="TW150" s="18"/>
      <c r="TX150" s="18"/>
      <c r="TY150" s="18"/>
      <c r="TZ150" s="18"/>
      <c r="UA150" s="18"/>
      <c r="UB150" s="18"/>
      <c r="UC150" s="18"/>
      <c r="UD150" s="18"/>
      <c r="UE150" s="18"/>
      <c r="UF150" s="18"/>
      <c r="UG150" s="18"/>
      <c r="UH150" s="18"/>
      <c r="UI150" s="18"/>
      <c r="UJ150" s="18"/>
      <c r="UK150" s="18"/>
      <c r="UL150" s="18"/>
      <c r="UM150" s="18"/>
      <c r="UN150" s="18"/>
      <c r="UO150" s="18"/>
      <c r="UP150" s="18"/>
      <c r="UQ150" s="18"/>
      <c r="UR150" s="18"/>
      <c r="US150" s="18"/>
      <c r="UT150" s="18"/>
      <c r="UU150" s="18"/>
      <c r="UV150" s="18"/>
      <c r="UW150" s="18"/>
      <c r="UX150" s="18"/>
      <c r="UY150" s="18"/>
      <c r="UZ150" s="18"/>
      <c r="VA150" s="18"/>
      <c r="VB150" s="18"/>
      <c r="VC150" s="18"/>
      <c r="VD150" s="18"/>
      <c r="VE150" s="18"/>
      <c r="VF150" s="18"/>
      <c r="VG150" s="18"/>
      <c r="VH150" s="18"/>
      <c r="VI150" s="18"/>
      <c r="VJ150" s="18"/>
      <c r="VK150" s="18"/>
      <c r="VL150" s="18"/>
      <c r="VM150" s="18"/>
      <c r="VN150" s="18"/>
      <c r="VO150" s="18"/>
      <c r="VP150" s="18"/>
      <c r="VQ150" s="18"/>
      <c r="VR150" s="18"/>
      <c r="VS150" s="18"/>
      <c r="VT150" s="18"/>
      <c r="VU150" s="18"/>
      <c r="VV150" s="18"/>
      <c r="VW150" s="18"/>
      <c r="VX150" s="18"/>
      <c r="VY150" s="18"/>
      <c r="VZ150" s="18"/>
      <c r="WA150" s="18"/>
      <c r="WB150" s="18"/>
      <c r="WC150" s="18"/>
      <c r="WD150" s="18"/>
      <c r="WE150" s="18"/>
      <c r="WF150" s="18"/>
      <c r="WG150" s="18"/>
      <c r="WH150" s="18"/>
      <c r="WI150" s="18"/>
      <c r="WJ150" s="18"/>
      <c r="WK150" s="18"/>
      <c r="WL150" s="18"/>
      <c r="WM150" s="18"/>
      <c r="WN150" s="18"/>
      <c r="WO150" s="18"/>
      <c r="WP150" s="18"/>
      <c r="WQ150" s="18"/>
      <c r="WR150" s="18"/>
      <c r="WS150" s="18"/>
      <c r="WT150" s="18"/>
      <c r="WU150" s="18"/>
      <c r="WV150" s="18"/>
      <c r="WW150" s="18"/>
      <c r="WX150" s="18"/>
      <c r="WY150" s="18"/>
      <c r="WZ150" s="18"/>
      <c r="XA150" s="18"/>
      <c r="XB150" s="18"/>
      <c r="XC150" s="18"/>
      <c r="XD150" s="18"/>
      <c r="XE150" s="18"/>
      <c r="XF150" s="18"/>
      <c r="XG150" s="18"/>
      <c r="XH150" s="18"/>
      <c r="XI150" s="18"/>
      <c r="XJ150" s="18"/>
      <c r="XK150" s="18"/>
      <c r="XL150" s="18"/>
      <c r="XM150" s="18"/>
      <c r="XN150" s="18"/>
      <c r="XO150" s="18"/>
      <c r="XP150" s="18"/>
      <c r="XQ150" s="18"/>
      <c r="XR150" s="18"/>
      <c r="XS150" s="18"/>
      <c r="XT150" s="18"/>
      <c r="XU150" s="18"/>
      <c r="XV150" s="18"/>
      <c r="XW150" s="18"/>
      <c r="XX150" s="18"/>
      <c r="XY150" s="18"/>
      <c r="XZ150" s="18"/>
      <c r="YA150" s="18"/>
      <c r="YB150" s="18"/>
      <c r="YC150" s="18"/>
      <c r="YD150" s="18"/>
      <c r="YE150" s="18"/>
      <c r="YF150" s="18"/>
      <c r="YG150" s="18"/>
      <c r="YH150" s="18"/>
      <c r="YI150" s="18"/>
      <c r="YJ150" s="18"/>
      <c r="YK150" s="18"/>
      <c r="YL150" s="18"/>
      <c r="YM150" s="18"/>
      <c r="YN150" s="18"/>
      <c r="YO150" s="18"/>
      <c r="YP150" s="18"/>
      <c r="YQ150" s="18"/>
      <c r="YR150" s="18"/>
      <c r="YS150" s="18"/>
      <c r="YT150" s="18"/>
      <c r="YU150" s="18"/>
      <c r="YV150" s="18"/>
      <c r="YW150" s="18"/>
      <c r="YX150" s="18"/>
      <c r="YY150" s="18"/>
      <c r="YZ150" s="18"/>
      <c r="ZA150" s="18"/>
      <c r="ZB150" s="18"/>
      <c r="ZC150" s="18"/>
      <c r="ZD150" s="18"/>
      <c r="ZE150" s="18"/>
      <c r="ZF150" s="18"/>
      <c r="ZG150" s="18"/>
      <c r="ZH150" s="18"/>
      <c r="ZI150" s="18"/>
      <c r="ZJ150" s="18"/>
      <c r="ZK150" s="18"/>
      <c r="ZL150" s="18"/>
      <c r="ZM150" s="18"/>
      <c r="ZN150" s="18"/>
      <c r="ZO150" s="18"/>
      <c r="ZP150" s="18"/>
      <c r="ZQ150" s="18"/>
      <c r="ZR150" s="18"/>
      <c r="ZS150" s="18"/>
      <c r="ZT150" s="18"/>
      <c r="ZU150" s="18"/>
      <c r="ZV150" s="18"/>
      <c r="ZW150" s="18"/>
      <c r="ZX150" s="18"/>
      <c r="ZY150" s="18"/>
      <c r="ZZ150" s="18"/>
      <c r="AAA150" s="18"/>
      <c r="AAB150" s="18"/>
      <c r="AAC150" s="18"/>
      <c r="AAD150" s="18"/>
      <c r="AAE150" s="18"/>
      <c r="AAF150" s="18"/>
      <c r="AAG150" s="18"/>
      <c r="AAH150" s="18"/>
      <c r="AAI150" s="18"/>
      <c r="AAJ150" s="18"/>
      <c r="AAK150" s="18"/>
      <c r="AAL150" s="18"/>
      <c r="AAM150" s="18"/>
      <c r="AAN150" s="18"/>
      <c r="AAO150" s="18"/>
      <c r="AAP150" s="18"/>
      <c r="AAQ150" s="18"/>
      <c r="AAR150" s="18"/>
      <c r="AAS150" s="18"/>
      <c r="AAT150" s="18"/>
      <c r="AAU150" s="18"/>
      <c r="AAV150" s="18"/>
      <c r="AAW150" s="18"/>
      <c r="AAX150" s="18"/>
      <c r="AAY150" s="18"/>
      <c r="AAZ150" s="18"/>
      <c r="ABA150" s="18"/>
      <c r="ABB150" s="18"/>
      <c r="ABC150" s="18"/>
      <c r="ABD150" s="18"/>
      <c r="ABE150" s="18"/>
      <c r="ABF150" s="18"/>
      <c r="ABG150" s="18"/>
      <c r="ABH150" s="18"/>
      <c r="ABI150" s="18"/>
      <c r="ABJ150" s="18"/>
      <c r="ABK150" s="18"/>
      <c r="ABL150" s="18"/>
      <c r="ABM150" s="18"/>
      <c r="ABN150" s="18"/>
      <c r="ABO150" s="18"/>
      <c r="ABP150" s="18"/>
      <c r="ABQ150" s="18"/>
      <c r="ABR150" s="18"/>
      <c r="ABS150" s="18"/>
      <c r="ABT150" s="18"/>
      <c r="ABU150" s="18"/>
      <c r="ABV150" s="18"/>
      <c r="ABW150" s="18"/>
      <c r="ABX150" s="18"/>
      <c r="ABY150" s="18"/>
      <c r="ABZ150" s="18"/>
      <c r="ACA150" s="18"/>
      <c r="ACB150" s="18"/>
      <c r="ACC150" s="18"/>
      <c r="ACD150" s="18"/>
      <c r="ACE150" s="18"/>
      <c r="ACF150" s="18"/>
      <c r="ACG150" s="18"/>
      <c r="ACH150" s="18"/>
      <c r="ACI150" s="18"/>
      <c r="ACJ150" s="18"/>
      <c r="ACK150" s="18"/>
      <c r="ACL150" s="18"/>
      <c r="ACM150" s="18"/>
      <c r="ACN150" s="18"/>
      <c r="ACO150" s="18"/>
      <c r="ACP150" s="18"/>
      <c r="ACQ150" s="18"/>
      <c r="ACR150" s="18"/>
      <c r="ACS150" s="18"/>
      <c r="ACT150" s="18"/>
      <c r="ACU150" s="18"/>
      <c r="ACV150" s="18"/>
      <c r="ACW150" s="18"/>
      <c r="ACX150" s="18"/>
      <c r="ACY150" s="18"/>
      <c r="ACZ150" s="18"/>
      <c r="ADA150" s="18"/>
      <c r="ADB150" s="18"/>
      <c r="ADC150" s="18"/>
      <c r="ADD150" s="18"/>
      <c r="ADE150" s="18"/>
      <c r="ADF150" s="18"/>
      <c r="ADG150" s="18"/>
      <c r="ADH150" s="18"/>
      <c r="ADI150" s="18"/>
      <c r="ADJ150" s="18"/>
      <c r="ADK150" s="18"/>
      <c r="ADL150" s="18"/>
      <c r="ADM150" s="18"/>
      <c r="ADN150" s="18"/>
      <c r="ADO150" s="18"/>
      <c r="ADP150" s="18"/>
      <c r="ADQ150" s="18"/>
      <c r="ADR150" s="18"/>
      <c r="ADS150" s="18"/>
      <c r="ADT150" s="18"/>
      <c r="ADU150" s="18"/>
      <c r="ADV150" s="18"/>
      <c r="ADW150" s="18"/>
      <c r="ADX150" s="18"/>
      <c r="ADY150" s="18"/>
      <c r="ADZ150" s="18"/>
      <c r="AEA150" s="18"/>
      <c r="AEB150" s="18"/>
      <c r="AEC150" s="18"/>
      <c r="AED150" s="18"/>
      <c r="AEE150" s="18"/>
      <c r="AEF150" s="18"/>
      <c r="AEG150" s="18"/>
      <c r="AEH150" s="18"/>
      <c r="AEI150" s="18"/>
      <c r="AEJ150" s="18"/>
      <c r="AEK150" s="18"/>
      <c r="AEL150" s="18"/>
      <c r="AEM150" s="18"/>
      <c r="AEN150" s="18"/>
      <c r="AEO150" s="18"/>
      <c r="AEP150" s="18"/>
      <c r="AEQ150" s="18"/>
      <c r="AER150" s="18"/>
      <c r="AES150" s="18"/>
      <c r="AET150" s="18"/>
      <c r="AEU150" s="18"/>
      <c r="AEV150" s="18"/>
      <c r="AEW150" s="18"/>
      <c r="AEX150" s="18"/>
      <c r="AEY150" s="18"/>
      <c r="AEZ150" s="18"/>
      <c r="AFA150" s="18"/>
      <c r="AFB150" s="18"/>
      <c r="AFC150" s="18"/>
      <c r="AFD150" s="18"/>
      <c r="AFE150" s="18"/>
      <c r="AFF150" s="18"/>
      <c r="AFG150" s="18"/>
      <c r="AFH150" s="18"/>
      <c r="AFI150" s="18"/>
      <c r="AFJ150" s="18"/>
      <c r="AFK150" s="18"/>
      <c r="AFL150" s="18"/>
      <c r="AFM150" s="18"/>
      <c r="AFN150" s="18"/>
      <c r="AFO150" s="18"/>
      <c r="AFP150" s="18"/>
      <c r="AFQ150" s="18"/>
      <c r="AFR150" s="18"/>
      <c r="AFS150" s="18"/>
      <c r="AFT150" s="18"/>
      <c r="AFU150" s="18"/>
      <c r="AFV150" s="18"/>
      <c r="AFW150" s="18"/>
      <c r="AFX150" s="18"/>
      <c r="AFY150" s="18"/>
      <c r="AFZ150" s="18"/>
      <c r="AGA150" s="18"/>
      <c r="AGB150" s="18"/>
      <c r="AGC150" s="18"/>
      <c r="AGD150" s="18"/>
      <c r="AGE150" s="18"/>
      <c r="AGF150" s="18"/>
      <c r="AGG150" s="18"/>
      <c r="AGH150" s="18"/>
      <c r="AGI150" s="18"/>
      <c r="AGJ150" s="18"/>
      <c r="AGK150" s="18"/>
      <c r="AGL150" s="18"/>
      <c r="AGM150" s="18"/>
      <c r="AGN150" s="18"/>
      <c r="AGO150" s="18"/>
      <c r="AGP150" s="18"/>
      <c r="AGQ150" s="18"/>
      <c r="AGR150" s="18"/>
      <c r="AGS150" s="18"/>
      <c r="AGT150" s="18"/>
      <c r="AGU150" s="18"/>
      <c r="AGV150" s="18"/>
      <c r="AGW150" s="18"/>
      <c r="AGX150" s="18"/>
      <c r="AGY150" s="18"/>
      <c r="AGZ150" s="18"/>
      <c r="AHA150" s="18"/>
      <c r="AHB150" s="18"/>
      <c r="AHC150" s="18"/>
      <c r="AHD150" s="18"/>
      <c r="AHE150" s="18"/>
      <c r="AHF150" s="18"/>
      <c r="AHG150" s="18"/>
      <c r="AHH150" s="18"/>
      <c r="AHI150" s="18"/>
      <c r="AHJ150" s="18"/>
      <c r="AHK150" s="18"/>
    </row>
    <row r="151" spans="1:895" s="165" customFormat="1">
      <c r="A151" s="17"/>
      <c r="B151" s="298"/>
      <c r="C151" s="375"/>
      <c r="D151" s="376"/>
      <c r="K151" s="167"/>
      <c r="L151" s="376"/>
      <c r="S151" s="167"/>
      <c r="T151" s="376"/>
      <c r="AA151" s="167"/>
      <c r="AB151" s="376"/>
      <c r="AF151" s="167"/>
      <c r="AG151" s="376"/>
      <c r="AN151" s="167"/>
      <c r="AO151" s="376"/>
      <c r="AP151" s="167"/>
      <c r="AQ151" s="174"/>
      <c r="AR151" s="296"/>
      <c r="AS151" s="174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  <c r="MC151" s="18"/>
      <c r="MD151" s="18"/>
      <c r="ME151" s="18"/>
      <c r="MF151" s="18"/>
      <c r="MG151" s="18"/>
      <c r="MH151" s="18"/>
      <c r="MI151" s="18"/>
      <c r="MJ151" s="18"/>
      <c r="MK151" s="18"/>
      <c r="ML151" s="18"/>
      <c r="MM151" s="18"/>
      <c r="MN151" s="18"/>
      <c r="MO151" s="18"/>
      <c r="MP151" s="18"/>
      <c r="MQ151" s="18"/>
      <c r="MR151" s="18"/>
      <c r="MS151" s="18"/>
      <c r="MT151" s="18"/>
      <c r="MU151" s="18"/>
      <c r="MV151" s="18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18"/>
      <c r="NR151" s="18"/>
      <c r="NS151" s="18"/>
      <c r="NT151" s="18"/>
      <c r="NU151" s="18"/>
      <c r="NV151" s="18"/>
      <c r="NW151" s="18"/>
      <c r="NX151" s="18"/>
      <c r="NY151" s="18"/>
      <c r="NZ151" s="18"/>
      <c r="OA151" s="18"/>
      <c r="OB151" s="18"/>
      <c r="OC151" s="18"/>
      <c r="OD151" s="18"/>
      <c r="OE151" s="18"/>
      <c r="OF151" s="18"/>
      <c r="OG151" s="18"/>
      <c r="OH151" s="18"/>
      <c r="OI151" s="18"/>
      <c r="OJ151" s="18"/>
      <c r="OK151" s="18"/>
      <c r="OL151" s="18"/>
      <c r="OM151" s="18"/>
      <c r="ON151" s="18"/>
      <c r="OO151" s="18"/>
      <c r="OP151" s="18"/>
      <c r="OQ151" s="18"/>
      <c r="OR151" s="18"/>
      <c r="OS151" s="18"/>
      <c r="OT151" s="18"/>
      <c r="OU151" s="18"/>
      <c r="OV151" s="18"/>
      <c r="OW151" s="18"/>
      <c r="OX151" s="18"/>
      <c r="OY151" s="18"/>
      <c r="OZ151" s="18"/>
      <c r="PA151" s="18"/>
      <c r="PB151" s="18"/>
      <c r="PC151" s="18"/>
      <c r="PD151" s="18"/>
      <c r="PE151" s="18"/>
      <c r="PF151" s="18"/>
      <c r="PG151" s="18"/>
      <c r="PH151" s="18"/>
      <c r="PI151" s="18"/>
      <c r="PJ151" s="18"/>
      <c r="PK151" s="18"/>
      <c r="PL151" s="18"/>
      <c r="PM151" s="18"/>
      <c r="PN151" s="18"/>
      <c r="PO151" s="18"/>
      <c r="PP151" s="18"/>
      <c r="PQ151" s="18"/>
      <c r="PR151" s="18"/>
      <c r="PS151" s="18"/>
      <c r="PT151" s="18"/>
      <c r="PU151" s="18"/>
      <c r="PV151" s="18"/>
      <c r="PW151" s="18"/>
      <c r="PX151" s="18"/>
      <c r="PY151" s="18"/>
      <c r="PZ151" s="18"/>
      <c r="QA151" s="18"/>
      <c r="QB151" s="18"/>
      <c r="QC151" s="18"/>
      <c r="QD151" s="18"/>
      <c r="QE151" s="18"/>
      <c r="QF151" s="18"/>
      <c r="QG151" s="18"/>
      <c r="QH151" s="18"/>
      <c r="QI151" s="18"/>
      <c r="QJ151" s="18"/>
      <c r="QK151" s="18"/>
      <c r="QL151" s="18"/>
      <c r="QM151" s="18"/>
      <c r="QN151" s="18"/>
      <c r="QO151" s="18"/>
      <c r="QP151" s="18"/>
      <c r="QQ151" s="18"/>
      <c r="QR151" s="18"/>
      <c r="QS151" s="18"/>
      <c r="QT151" s="18"/>
      <c r="QU151" s="18"/>
      <c r="QV151" s="18"/>
      <c r="QW151" s="18"/>
      <c r="QX151" s="18"/>
      <c r="QY151" s="18"/>
      <c r="QZ151" s="18"/>
      <c r="RA151" s="18"/>
      <c r="RB151" s="18"/>
      <c r="RC151" s="18"/>
      <c r="RD151" s="18"/>
      <c r="RE151" s="18"/>
      <c r="RF151" s="18"/>
      <c r="RG151" s="18"/>
      <c r="RH151" s="18"/>
      <c r="RI151" s="18"/>
      <c r="RJ151" s="18"/>
      <c r="RK151" s="18"/>
      <c r="RL151" s="18"/>
      <c r="RM151" s="18"/>
      <c r="RN151" s="18"/>
      <c r="RO151" s="18"/>
      <c r="RP151" s="18"/>
      <c r="RQ151" s="18"/>
      <c r="RR151" s="18"/>
      <c r="RS151" s="18"/>
      <c r="RT151" s="18"/>
      <c r="RU151" s="18"/>
      <c r="RV151" s="18"/>
      <c r="RW151" s="18"/>
      <c r="RX151" s="18"/>
      <c r="RY151" s="18"/>
      <c r="RZ151" s="18"/>
      <c r="SA151" s="18"/>
      <c r="SB151" s="18"/>
      <c r="SC151" s="18"/>
      <c r="SD151" s="18"/>
      <c r="SE151" s="18"/>
      <c r="SF151" s="18"/>
      <c r="SG151" s="18"/>
      <c r="SH151" s="18"/>
      <c r="SI151" s="18"/>
      <c r="SJ151" s="18"/>
      <c r="SK151" s="18"/>
      <c r="SL151" s="18"/>
      <c r="SM151" s="18"/>
      <c r="SN151" s="18"/>
      <c r="SO151" s="18"/>
      <c r="SP151" s="18"/>
      <c r="SQ151" s="18"/>
      <c r="SR151" s="18"/>
      <c r="SS151" s="18"/>
      <c r="ST151" s="18"/>
      <c r="SU151" s="18"/>
      <c r="SV151" s="18"/>
      <c r="SW151" s="18"/>
      <c r="SX151" s="18"/>
      <c r="SY151" s="18"/>
      <c r="SZ151" s="18"/>
      <c r="TA151" s="18"/>
      <c r="TB151" s="18"/>
      <c r="TC151" s="18"/>
      <c r="TD151" s="18"/>
      <c r="TE151" s="18"/>
      <c r="TF151" s="18"/>
      <c r="TG151" s="18"/>
      <c r="TH151" s="18"/>
      <c r="TI151" s="18"/>
      <c r="TJ151" s="18"/>
      <c r="TK151" s="18"/>
      <c r="TL151" s="18"/>
      <c r="TM151" s="18"/>
      <c r="TN151" s="18"/>
      <c r="TO151" s="18"/>
      <c r="TP151" s="18"/>
      <c r="TQ151" s="18"/>
      <c r="TR151" s="18"/>
      <c r="TS151" s="18"/>
      <c r="TT151" s="18"/>
      <c r="TU151" s="18"/>
      <c r="TV151" s="18"/>
      <c r="TW151" s="18"/>
      <c r="TX151" s="18"/>
      <c r="TY151" s="18"/>
      <c r="TZ151" s="18"/>
      <c r="UA151" s="18"/>
      <c r="UB151" s="18"/>
      <c r="UC151" s="18"/>
      <c r="UD151" s="18"/>
      <c r="UE151" s="18"/>
      <c r="UF151" s="18"/>
      <c r="UG151" s="18"/>
      <c r="UH151" s="18"/>
      <c r="UI151" s="18"/>
      <c r="UJ151" s="18"/>
      <c r="UK151" s="18"/>
      <c r="UL151" s="18"/>
      <c r="UM151" s="18"/>
      <c r="UN151" s="18"/>
      <c r="UO151" s="18"/>
      <c r="UP151" s="18"/>
      <c r="UQ151" s="18"/>
      <c r="UR151" s="18"/>
      <c r="US151" s="18"/>
      <c r="UT151" s="18"/>
      <c r="UU151" s="18"/>
      <c r="UV151" s="18"/>
      <c r="UW151" s="18"/>
      <c r="UX151" s="18"/>
      <c r="UY151" s="18"/>
      <c r="UZ151" s="18"/>
      <c r="VA151" s="18"/>
      <c r="VB151" s="18"/>
      <c r="VC151" s="18"/>
      <c r="VD151" s="18"/>
      <c r="VE151" s="18"/>
      <c r="VF151" s="18"/>
      <c r="VG151" s="18"/>
      <c r="VH151" s="18"/>
      <c r="VI151" s="18"/>
      <c r="VJ151" s="18"/>
      <c r="VK151" s="18"/>
      <c r="VL151" s="18"/>
      <c r="VM151" s="18"/>
      <c r="VN151" s="18"/>
      <c r="VO151" s="18"/>
      <c r="VP151" s="18"/>
      <c r="VQ151" s="18"/>
      <c r="VR151" s="18"/>
      <c r="VS151" s="18"/>
      <c r="VT151" s="18"/>
      <c r="VU151" s="18"/>
      <c r="VV151" s="18"/>
      <c r="VW151" s="18"/>
      <c r="VX151" s="18"/>
      <c r="VY151" s="18"/>
      <c r="VZ151" s="18"/>
      <c r="WA151" s="18"/>
      <c r="WB151" s="18"/>
      <c r="WC151" s="18"/>
      <c r="WD151" s="18"/>
      <c r="WE151" s="18"/>
      <c r="WF151" s="18"/>
      <c r="WG151" s="18"/>
      <c r="WH151" s="18"/>
      <c r="WI151" s="18"/>
      <c r="WJ151" s="18"/>
      <c r="WK151" s="18"/>
      <c r="WL151" s="18"/>
      <c r="WM151" s="18"/>
      <c r="WN151" s="18"/>
      <c r="WO151" s="18"/>
      <c r="WP151" s="18"/>
      <c r="WQ151" s="18"/>
      <c r="WR151" s="18"/>
      <c r="WS151" s="18"/>
      <c r="WT151" s="18"/>
      <c r="WU151" s="18"/>
      <c r="WV151" s="18"/>
      <c r="WW151" s="18"/>
      <c r="WX151" s="18"/>
      <c r="WY151" s="18"/>
      <c r="WZ151" s="18"/>
      <c r="XA151" s="18"/>
      <c r="XB151" s="18"/>
      <c r="XC151" s="18"/>
      <c r="XD151" s="18"/>
      <c r="XE151" s="18"/>
      <c r="XF151" s="18"/>
      <c r="XG151" s="18"/>
      <c r="XH151" s="18"/>
      <c r="XI151" s="18"/>
      <c r="XJ151" s="18"/>
      <c r="XK151" s="18"/>
      <c r="XL151" s="18"/>
      <c r="XM151" s="18"/>
      <c r="XN151" s="18"/>
      <c r="XO151" s="18"/>
      <c r="XP151" s="18"/>
      <c r="XQ151" s="18"/>
      <c r="XR151" s="18"/>
      <c r="XS151" s="18"/>
      <c r="XT151" s="18"/>
      <c r="XU151" s="18"/>
      <c r="XV151" s="18"/>
      <c r="XW151" s="18"/>
      <c r="XX151" s="18"/>
      <c r="XY151" s="18"/>
      <c r="XZ151" s="18"/>
      <c r="YA151" s="18"/>
      <c r="YB151" s="18"/>
      <c r="YC151" s="18"/>
      <c r="YD151" s="18"/>
      <c r="YE151" s="18"/>
      <c r="YF151" s="18"/>
      <c r="YG151" s="18"/>
      <c r="YH151" s="18"/>
      <c r="YI151" s="18"/>
      <c r="YJ151" s="18"/>
      <c r="YK151" s="18"/>
      <c r="YL151" s="18"/>
      <c r="YM151" s="18"/>
      <c r="YN151" s="18"/>
      <c r="YO151" s="18"/>
      <c r="YP151" s="18"/>
      <c r="YQ151" s="18"/>
      <c r="YR151" s="18"/>
      <c r="YS151" s="18"/>
      <c r="YT151" s="18"/>
      <c r="YU151" s="18"/>
      <c r="YV151" s="18"/>
      <c r="YW151" s="18"/>
      <c r="YX151" s="18"/>
      <c r="YY151" s="18"/>
      <c r="YZ151" s="18"/>
      <c r="ZA151" s="18"/>
      <c r="ZB151" s="18"/>
      <c r="ZC151" s="18"/>
      <c r="ZD151" s="18"/>
      <c r="ZE151" s="18"/>
      <c r="ZF151" s="18"/>
      <c r="ZG151" s="18"/>
      <c r="ZH151" s="18"/>
      <c r="ZI151" s="18"/>
      <c r="ZJ151" s="18"/>
      <c r="ZK151" s="18"/>
      <c r="ZL151" s="18"/>
      <c r="ZM151" s="18"/>
      <c r="ZN151" s="18"/>
      <c r="ZO151" s="18"/>
      <c r="ZP151" s="18"/>
      <c r="ZQ151" s="18"/>
      <c r="ZR151" s="18"/>
      <c r="ZS151" s="18"/>
      <c r="ZT151" s="18"/>
      <c r="ZU151" s="18"/>
      <c r="ZV151" s="18"/>
      <c r="ZW151" s="18"/>
      <c r="ZX151" s="18"/>
      <c r="ZY151" s="18"/>
      <c r="ZZ151" s="18"/>
      <c r="AAA151" s="18"/>
      <c r="AAB151" s="18"/>
      <c r="AAC151" s="18"/>
      <c r="AAD151" s="18"/>
      <c r="AAE151" s="18"/>
      <c r="AAF151" s="18"/>
      <c r="AAG151" s="18"/>
      <c r="AAH151" s="18"/>
      <c r="AAI151" s="18"/>
      <c r="AAJ151" s="18"/>
      <c r="AAK151" s="18"/>
      <c r="AAL151" s="18"/>
      <c r="AAM151" s="18"/>
      <c r="AAN151" s="18"/>
      <c r="AAO151" s="18"/>
      <c r="AAP151" s="18"/>
      <c r="AAQ151" s="18"/>
      <c r="AAR151" s="18"/>
      <c r="AAS151" s="18"/>
      <c r="AAT151" s="18"/>
      <c r="AAU151" s="18"/>
      <c r="AAV151" s="18"/>
      <c r="AAW151" s="18"/>
      <c r="AAX151" s="18"/>
      <c r="AAY151" s="18"/>
      <c r="AAZ151" s="18"/>
      <c r="ABA151" s="18"/>
      <c r="ABB151" s="18"/>
      <c r="ABC151" s="18"/>
      <c r="ABD151" s="18"/>
      <c r="ABE151" s="18"/>
      <c r="ABF151" s="18"/>
      <c r="ABG151" s="18"/>
      <c r="ABH151" s="18"/>
      <c r="ABI151" s="18"/>
      <c r="ABJ151" s="18"/>
      <c r="ABK151" s="18"/>
      <c r="ABL151" s="18"/>
      <c r="ABM151" s="18"/>
      <c r="ABN151" s="18"/>
      <c r="ABO151" s="18"/>
      <c r="ABP151" s="18"/>
      <c r="ABQ151" s="18"/>
      <c r="ABR151" s="18"/>
      <c r="ABS151" s="18"/>
      <c r="ABT151" s="18"/>
      <c r="ABU151" s="18"/>
      <c r="ABV151" s="18"/>
      <c r="ABW151" s="18"/>
      <c r="ABX151" s="18"/>
      <c r="ABY151" s="18"/>
      <c r="ABZ151" s="18"/>
      <c r="ACA151" s="18"/>
      <c r="ACB151" s="18"/>
      <c r="ACC151" s="18"/>
      <c r="ACD151" s="18"/>
      <c r="ACE151" s="18"/>
      <c r="ACF151" s="18"/>
      <c r="ACG151" s="18"/>
      <c r="ACH151" s="18"/>
      <c r="ACI151" s="18"/>
      <c r="ACJ151" s="18"/>
      <c r="ACK151" s="18"/>
      <c r="ACL151" s="18"/>
      <c r="ACM151" s="18"/>
      <c r="ACN151" s="18"/>
      <c r="ACO151" s="18"/>
      <c r="ACP151" s="18"/>
      <c r="ACQ151" s="18"/>
      <c r="ACR151" s="18"/>
      <c r="ACS151" s="18"/>
      <c r="ACT151" s="18"/>
      <c r="ACU151" s="18"/>
      <c r="ACV151" s="18"/>
      <c r="ACW151" s="18"/>
      <c r="ACX151" s="18"/>
      <c r="ACY151" s="18"/>
      <c r="ACZ151" s="18"/>
      <c r="ADA151" s="18"/>
      <c r="ADB151" s="18"/>
      <c r="ADC151" s="18"/>
      <c r="ADD151" s="18"/>
      <c r="ADE151" s="18"/>
      <c r="ADF151" s="18"/>
      <c r="ADG151" s="18"/>
      <c r="ADH151" s="18"/>
      <c r="ADI151" s="18"/>
      <c r="ADJ151" s="18"/>
      <c r="ADK151" s="18"/>
      <c r="ADL151" s="18"/>
      <c r="ADM151" s="18"/>
      <c r="ADN151" s="18"/>
      <c r="ADO151" s="18"/>
      <c r="ADP151" s="18"/>
      <c r="ADQ151" s="18"/>
      <c r="ADR151" s="18"/>
      <c r="ADS151" s="18"/>
      <c r="ADT151" s="18"/>
      <c r="ADU151" s="18"/>
      <c r="ADV151" s="18"/>
      <c r="ADW151" s="18"/>
      <c r="ADX151" s="18"/>
      <c r="ADY151" s="18"/>
      <c r="ADZ151" s="18"/>
      <c r="AEA151" s="18"/>
      <c r="AEB151" s="18"/>
      <c r="AEC151" s="18"/>
      <c r="AED151" s="18"/>
      <c r="AEE151" s="18"/>
      <c r="AEF151" s="18"/>
      <c r="AEG151" s="18"/>
      <c r="AEH151" s="18"/>
      <c r="AEI151" s="18"/>
      <c r="AEJ151" s="18"/>
      <c r="AEK151" s="18"/>
      <c r="AEL151" s="18"/>
      <c r="AEM151" s="18"/>
      <c r="AEN151" s="18"/>
      <c r="AEO151" s="18"/>
      <c r="AEP151" s="18"/>
      <c r="AEQ151" s="18"/>
      <c r="AER151" s="18"/>
      <c r="AES151" s="18"/>
      <c r="AET151" s="18"/>
      <c r="AEU151" s="18"/>
      <c r="AEV151" s="18"/>
      <c r="AEW151" s="18"/>
      <c r="AEX151" s="18"/>
      <c r="AEY151" s="18"/>
      <c r="AEZ151" s="18"/>
      <c r="AFA151" s="18"/>
      <c r="AFB151" s="18"/>
      <c r="AFC151" s="18"/>
      <c r="AFD151" s="18"/>
      <c r="AFE151" s="18"/>
      <c r="AFF151" s="18"/>
      <c r="AFG151" s="18"/>
      <c r="AFH151" s="18"/>
      <c r="AFI151" s="18"/>
      <c r="AFJ151" s="18"/>
      <c r="AFK151" s="18"/>
      <c r="AFL151" s="18"/>
      <c r="AFM151" s="18"/>
      <c r="AFN151" s="18"/>
      <c r="AFO151" s="18"/>
      <c r="AFP151" s="18"/>
      <c r="AFQ151" s="18"/>
      <c r="AFR151" s="18"/>
      <c r="AFS151" s="18"/>
      <c r="AFT151" s="18"/>
      <c r="AFU151" s="18"/>
      <c r="AFV151" s="18"/>
      <c r="AFW151" s="18"/>
      <c r="AFX151" s="18"/>
      <c r="AFY151" s="18"/>
      <c r="AFZ151" s="18"/>
      <c r="AGA151" s="18"/>
      <c r="AGB151" s="18"/>
      <c r="AGC151" s="18"/>
      <c r="AGD151" s="18"/>
      <c r="AGE151" s="18"/>
      <c r="AGF151" s="18"/>
      <c r="AGG151" s="18"/>
      <c r="AGH151" s="18"/>
      <c r="AGI151" s="18"/>
      <c r="AGJ151" s="18"/>
      <c r="AGK151" s="18"/>
      <c r="AGL151" s="18"/>
      <c r="AGM151" s="18"/>
      <c r="AGN151" s="18"/>
      <c r="AGO151" s="18"/>
      <c r="AGP151" s="18"/>
      <c r="AGQ151" s="18"/>
      <c r="AGR151" s="18"/>
      <c r="AGS151" s="18"/>
      <c r="AGT151" s="18"/>
      <c r="AGU151" s="18"/>
      <c r="AGV151" s="18"/>
      <c r="AGW151" s="18"/>
      <c r="AGX151" s="18"/>
      <c r="AGY151" s="18"/>
      <c r="AGZ151" s="18"/>
      <c r="AHA151" s="18"/>
      <c r="AHB151" s="18"/>
      <c r="AHC151" s="18"/>
      <c r="AHD151" s="18"/>
      <c r="AHE151" s="18"/>
      <c r="AHF151" s="18"/>
      <c r="AHG151" s="18"/>
      <c r="AHH151" s="18"/>
      <c r="AHI151" s="18"/>
      <c r="AHJ151" s="18"/>
      <c r="AHK151" s="18"/>
    </row>
    <row r="152" spans="1:895" s="165" customFormat="1">
      <c r="A152" s="17"/>
      <c r="B152" s="298"/>
      <c r="C152" s="375"/>
      <c r="D152" s="376"/>
      <c r="K152" s="167"/>
      <c r="L152" s="376"/>
      <c r="S152" s="167"/>
      <c r="T152" s="376"/>
      <c r="AA152" s="167"/>
      <c r="AB152" s="376"/>
      <c r="AF152" s="167"/>
      <c r="AG152" s="376"/>
      <c r="AN152" s="167"/>
      <c r="AO152" s="376"/>
      <c r="AP152" s="167"/>
      <c r="AQ152" s="174"/>
      <c r="AR152" s="296"/>
      <c r="AS152" s="174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  <c r="MC152" s="18"/>
      <c r="MD152" s="18"/>
      <c r="ME152" s="18"/>
      <c r="MF152" s="18"/>
      <c r="MG152" s="18"/>
      <c r="MH152" s="18"/>
      <c r="MI152" s="18"/>
      <c r="MJ152" s="18"/>
      <c r="MK152" s="18"/>
      <c r="ML152" s="18"/>
      <c r="MM152" s="18"/>
      <c r="MN152" s="18"/>
      <c r="MO152" s="18"/>
      <c r="MP152" s="18"/>
      <c r="MQ152" s="18"/>
      <c r="MR152" s="18"/>
      <c r="MS152" s="18"/>
      <c r="MT152" s="18"/>
      <c r="MU152" s="18"/>
      <c r="MV152" s="18"/>
      <c r="MW152" s="18"/>
      <c r="MX152" s="18"/>
      <c r="MY152" s="18"/>
      <c r="MZ152" s="18"/>
      <c r="NA152" s="18"/>
      <c r="NB152" s="18"/>
      <c r="NC152" s="18"/>
      <c r="ND152" s="18"/>
      <c r="NE152" s="18"/>
      <c r="NF152" s="18"/>
      <c r="NG152" s="18"/>
      <c r="NH152" s="18"/>
      <c r="NI152" s="18"/>
      <c r="NJ152" s="18"/>
      <c r="NK152" s="18"/>
      <c r="NL152" s="18"/>
      <c r="NM152" s="18"/>
      <c r="NN152" s="18"/>
      <c r="NO152" s="18"/>
      <c r="NP152" s="18"/>
      <c r="NQ152" s="18"/>
      <c r="NR152" s="18"/>
      <c r="NS152" s="18"/>
      <c r="NT152" s="18"/>
      <c r="NU152" s="18"/>
      <c r="NV152" s="18"/>
      <c r="NW152" s="18"/>
      <c r="NX152" s="18"/>
      <c r="NY152" s="18"/>
      <c r="NZ152" s="18"/>
      <c r="OA152" s="18"/>
      <c r="OB152" s="18"/>
      <c r="OC152" s="18"/>
      <c r="OD152" s="18"/>
      <c r="OE152" s="18"/>
      <c r="OF152" s="18"/>
      <c r="OG152" s="18"/>
      <c r="OH152" s="18"/>
      <c r="OI152" s="18"/>
      <c r="OJ152" s="18"/>
      <c r="OK152" s="18"/>
      <c r="OL152" s="18"/>
      <c r="OM152" s="18"/>
      <c r="ON152" s="18"/>
      <c r="OO152" s="18"/>
      <c r="OP152" s="18"/>
      <c r="OQ152" s="18"/>
      <c r="OR152" s="18"/>
      <c r="OS152" s="18"/>
      <c r="OT152" s="18"/>
      <c r="OU152" s="18"/>
      <c r="OV152" s="18"/>
      <c r="OW152" s="18"/>
      <c r="OX152" s="18"/>
      <c r="OY152" s="18"/>
      <c r="OZ152" s="18"/>
      <c r="PA152" s="18"/>
      <c r="PB152" s="18"/>
      <c r="PC152" s="18"/>
      <c r="PD152" s="18"/>
      <c r="PE152" s="18"/>
      <c r="PF152" s="18"/>
      <c r="PG152" s="18"/>
      <c r="PH152" s="18"/>
      <c r="PI152" s="18"/>
      <c r="PJ152" s="18"/>
      <c r="PK152" s="18"/>
      <c r="PL152" s="18"/>
      <c r="PM152" s="18"/>
      <c r="PN152" s="18"/>
      <c r="PO152" s="18"/>
      <c r="PP152" s="18"/>
      <c r="PQ152" s="18"/>
      <c r="PR152" s="18"/>
      <c r="PS152" s="18"/>
      <c r="PT152" s="18"/>
      <c r="PU152" s="18"/>
      <c r="PV152" s="18"/>
      <c r="PW152" s="18"/>
      <c r="PX152" s="18"/>
      <c r="PY152" s="18"/>
      <c r="PZ152" s="18"/>
      <c r="QA152" s="18"/>
      <c r="QB152" s="18"/>
      <c r="QC152" s="18"/>
      <c r="QD152" s="18"/>
      <c r="QE152" s="18"/>
      <c r="QF152" s="18"/>
      <c r="QG152" s="18"/>
      <c r="QH152" s="18"/>
      <c r="QI152" s="18"/>
      <c r="QJ152" s="18"/>
      <c r="QK152" s="18"/>
      <c r="QL152" s="18"/>
      <c r="QM152" s="18"/>
      <c r="QN152" s="18"/>
      <c r="QO152" s="18"/>
      <c r="QP152" s="18"/>
      <c r="QQ152" s="18"/>
      <c r="QR152" s="18"/>
      <c r="QS152" s="18"/>
      <c r="QT152" s="18"/>
      <c r="QU152" s="18"/>
      <c r="QV152" s="18"/>
      <c r="QW152" s="18"/>
      <c r="QX152" s="18"/>
      <c r="QY152" s="18"/>
      <c r="QZ152" s="18"/>
      <c r="RA152" s="18"/>
      <c r="RB152" s="18"/>
      <c r="RC152" s="18"/>
      <c r="RD152" s="18"/>
      <c r="RE152" s="18"/>
      <c r="RF152" s="18"/>
      <c r="RG152" s="18"/>
      <c r="RH152" s="18"/>
      <c r="RI152" s="18"/>
      <c r="RJ152" s="18"/>
      <c r="RK152" s="18"/>
      <c r="RL152" s="18"/>
      <c r="RM152" s="18"/>
      <c r="RN152" s="18"/>
      <c r="RO152" s="18"/>
      <c r="RP152" s="18"/>
      <c r="RQ152" s="18"/>
      <c r="RR152" s="18"/>
      <c r="RS152" s="18"/>
      <c r="RT152" s="18"/>
      <c r="RU152" s="18"/>
      <c r="RV152" s="18"/>
      <c r="RW152" s="18"/>
      <c r="RX152" s="18"/>
      <c r="RY152" s="18"/>
      <c r="RZ152" s="18"/>
      <c r="SA152" s="18"/>
      <c r="SB152" s="18"/>
      <c r="SC152" s="18"/>
      <c r="SD152" s="18"/>
      <c r="SE152" s="18"/>
      <c r="SF152" s="18"/>
      <c r="SG152" s="18"/>
      <c r="SH152" s="18"/>
      <c r="SI152" s="18"/>
      <c r="SJ152" s="18"/>
      <c r="SK152" s="18"/>
      <c r="SL152" s="18"/>
      <c r="SM152" s="18"/>
      <c r="SN152" s="18"/>
      <c r="SO152" s="18"/>
      <c r="SP152" s="18"/>
      <c r="SQ152" s="18"/>
      <c r="SR152" s="18"/>
      <c r="SS152" s="18"/>
      <c r="ST152" s="18"/>
      <c r="SU152" s="18"/>
      <c r="SV152" s="18"/>
      <c r="SW152" s="18"/>
      <c r="SX152" s="18"/>
      <c r="SY152" s="18"/>
      <c r="SZ152" s="18"/>
      <c r="TA152" s="18"/>
      <c r="TB152" s="18"/>
      <c r="TC152" s="18"/>
      <c r="TD152" s="18"/>
      <c r="TE152" s="18"/>
      <c r="TF152" s="18"/>
      <c r="TG152" s="18"/>
      <c r="TH152" s="18"/>
      <c r="TI152" s="18"/>
      <c r="TJ152" s="18"/>
      <c r="TK152" s="18"/>
      <c r="TL152" s="18"/>
      <c r="TM152" s="18"/>
      <c r="TN152" s="18"/>
      <c r="TO152" s="18"/>
      <c r="TP152" s="18"/>
      <c r="TQ152" s="18"/>
      <c r="TR152" s="18"/>
      <c r="TS152" s="18"/>
      <c r="TT152" s="18"/>
      <c r="TU152" s="18"/>
      <c r="TV152" s="18"/>
      <c r="TW152" s="18"/>
      <c r="TX152" s="18"/>
      <c r="TY152" s="18"/>
      <c r="TZ152" s="18"/>
      <c r="UA152" s="18"/>
      <c r="UB152" s="18"/>
      <c r="UC152" s="18"/>
      <c r="UD152" s="18"/>
      <c r="UE152" s="18"/>
      <c r="UF152" s="18"/>
      <c r="UG152" s="18"/>
      <c r="UH152" s="18"/>
      <c r="UI152" s="18"/>
      <c r="UJ152" s="18"/>
      <c r="UK152" s="18"/>
      <c r="UL152" s="18"/>
      <c r="UM152" s="18"/>
      <c r="UN152" s="18"/>
      <c r="UO152" s="18"/>
      <c r="UP152" s="18"/>
      <c r="UQ152" s="18"/>
      <c r="UR152" s="18"/>
      <c r="US152" s="18"/>
      <c r="UT152" s="18"/>
      <c r="UU152" s="18"/>
      <c r="UV152" s="18"/>
      <c r="UW152" s="18"/>
      <c r="UX152" s="18"/>
      <c r="UY152" s="18"/>
      <c r="UZ152" s="18"/>
      <c r="VA152" s="18"/>
      <c r="VB152" s="18"/>
      <c r="VC152" s="18"/>
      <c r="VD152" s="18"/>
      <c r="VE152" s="18"/>
      <c r="VF152" s="18"/>
      <c r="VG152" s="18"/>
      <c r="VH152" s="18"/>
      <c r="VI152" s="18"/>
      <c r="VJ152" s="18"/>
      <c r="VK152" s="18"/>
      <c r="VL152" s="18"/>
      <c r="VM152" s="18"/>
      <c r="VN152" s="18"/>
      <c r="VO152" s="18"/>
      <c r="VP152" s="18"/>
      <c r="VQ152" s="18"/>
      <c r="VR152" s="18"/>
      <c r="VS152" s="18"/>
      <c r="VT152" s="18"/>
      <c r="VU152" s="18"/>
      <c r="VV152" s="18"/>
      <c r="VW152" s="18"/>
      <c r="VX152" s="18"/>
      <c r="VY152" s="18"/>
      <c r="VZ152" s="18"/>
      <c r="WA152" s="18"/>
      <c r="WB152" s="18"/>
      <c r="WC152" s="18"/>
      <c r="WD152" s="18"/>
      <c r="WE152" s="18"/>
      <c r="WF152" s="18"/>
      <c r="WG152" s="18"/>
      <c r="WH152" s="18"/>
      <c r="WI152" s="18"/>
      <c r="WJ152" s="18"/>
      <c r="WK152" s="18"/>
      <c r="WL152" s="18"/>
      <c r="WM152" s="18"/>
      <c r="WN152" s="18"/>
      <c r="WO152" s="18"/>
      <c r="WP152" s="18"/>
      <c r="WQ152" s="18"/>
      <c r="WR152" s="18"/>
      <c r="WS152" s="18"/>
      <c r="WT152" s="18"/>
      <c r="WU152" s="18"/>
      <c r="WV152" s="18"/>
      <c r="WW152" s="18"/>
      <c r="WX152" s="18"/>
      <c r="WY152" s="18"/>
      <c r="WZ152" s="18"/>
      <c r="XA152" s="18"/>
      <c r="XB152" s="18"/>
      <c r="XC152" s="18"/>
      <c r="XD152" s="18"/>
      <c r="XE152" s="18"/>
      <c r="XF152" s="18"/>
      <c r="XG152" s="18"/>
      <c r="XH152" s="18"/>
      <c r="XI152" s="18"/>
      <c r="XJ152" s="18"/>
      <c r="XK152" s="18"/>
      <c r="XL152" s="18"/>
      <c r="XM152" s="18"/>
      <c r="XN152" s="18"/>
      <c r="XO152" s="18"/>
      <c r="XP152" s="18"/>
      <c r="XQ152" s="18"/>
      <c r="XR152" s="18"/>
      <c r="XS152" s="18"/>
      <c r="XT152" s="18"/>
      <c r="XU152" s="18"/>
      <c r="XV152" s="18"/>
      <c r="XW152" s="18"/>
      <c r="XX152" s="18"/>
      <c r="XY152" s="18"/>
      <c r="XZ152" s="18"/>
      <c r="YA152" s="18"/>
      <c r="YB152" s="18"/>
      <c r="YC152" s="18"/>
      <c r="YD152" s="18"/>
      <c r="YE152" s="18"/>
      <c r="YF152" s="18"/>
      <c r="YG152" s="18"/>
      <c r="YH152" s="18"/>
      <c r="YI152" s="18"/>
      <c r="YJ152" s="18"/>
      <c r="YK152" s="18"/>
      <c r="YL152" s="18"/>
      <c r="YM152" s="18"/>
      <c r="YN152" s="18"/>
      <c r="YO152" s="18"/>
      <c r="YP152" s="18"/>
      <c r="YQ152" s="18"/>
      <c r="YR152" s="18"/>
      <c r="YS152" s="18"/>
      <c r="YT152" s="18"/>
      <c r="YU152" s="18"/>
      <c r="YV152" s="18"/>
      <c r="YW152" s="18"/>
      <c r="YX152" s="18"/>
      <c r="YY152" s="18"/>
      <c r="YZ152" s="18"/>
      <c r="ZA152" s="18"/>
      <c r="ZB152" s="18"/>
      <c r="ZC152" s="18"/>
      <c r="ZD152" s="18"/>
      <c r="ZE152" s="18"/>
      <c r="ZF152" s="18"/>
      <c r="ZG152" s="18"/>
      <c r="ZH152" s="18"/>
      <c r="ZI152" s="18"/>
      <c r="ZJ152" s="18"/>
      <c r="ZK152" s="18"/>
      <c r="ZL152" s="18"/>
      <c r="ZM152" s="18"/>
      <c r="ZN152" s="18"/>
      <c r="ZO152" s="18"/>
      <c r="ZP152" s="18"/>
      <c r="ZQ152" s="18"/>
      <c r="ZR152" s="18"/>
      <c r="ZS152" s="18"/>
      <c r="ZT152" s="18"/>
      <c r="ZU152" s="18"/>
      <c r="ZV152" s="18"/>
      <c r="ZW152" s="18"/>
      <c r="ZX152" s="18"/>
      <c r="ZY152" s="18"/>
      <c r="ZZ152" s="18"/>
      <c r="AAA152" s="18"/>
      <c r="AAB152" s="18"/>
      <c r="AAC152" s="18"/>
      <c r="AAD152" s="18"/>
      <c r="AAE152" s="18"/>
      <c r="AAF152" s="18"/>
      <c r="AAG152" s="18"/>
      <c r="AAH152" s="18"/>
      <c r="AAI152" s="18"/>
      <c r="AAJ152" s="18"/>
      <c r="AAK152" s="18"/>
      <c r="AAL152" s="18"/>
      <c r="AAM152" s="18"/>
      <c r="AAN152" s="18"/>
      <c r="AAO152" s="18"/>
      <c r="AAP152" s="18"/>
      <c r="AAQ152" s="18"/>
      <c r="AAR152" s="18"/>
      <c r="AAS152" s="18"/>
      <c r="AAT152" s="18"/>
      <c r="AAU152" s="18"/>
      <c r="AAV152" s="18"/>
      <c r="AAW152" s="18"/>
      <c r="AAX152" s="18"/>
      <c r="AAY152" s="18"/>
      <c r="AAZ152" s="18"/>
      <c r="ABA152" s="18"/>
      <c r="ABB152" s="18"/>
      <c r="ABC152" s="18"/>
      <c r="ABD152" s="18"/>
      <c r="ABE152" s="18"/>
      <c r="ABF152" s="18"/>
      <c r="ABG152" s="18"/>
      <c r="ABH152" s="18"/>
      <c r="ABI152" s="18"/>
      <c r="ABJ152" s="18"/>
      <c r="ABK152" s="18"/>
      <c r="ABL152" s="18"/>
      <c r="ABM152" s="18"/>
      <c r="ABN152" s="18"/>
      <c r="ABO152" s="18"/>
      <c r="ABP152" s="18"/>
      <c r="ABQ152" s="18"/>
      <c r="ABR152" s="18"/>
      <c r="ABS152" s="18"/>
      <c r="ABT152" s="18"/>
      <c r="ABU152" s="18"/>
      <c r="ABV152" s="18"/>
      <c r="ABW152" s="18"/>
      <c r="ABX152" s="18"/>
      <c r="ABY152" s="18"/>
      <c r="ABZ152" s="18"/>
      <c r="ACA152" s="18"/>
      <c r="ACB152" s="18"/>
      <c r="ACC152" s="18"/>
      <c r="ACD152" s="18"/>
      <c r="ACE152" s="18"/>
      <c r="ACF152" s="18"/>
      <c r="ACG152" s="18"/>
      <c r="ACH152" s="18"/>
      <c r="ACI152" s="18"/>
      <c r="ACJ152" s="18"/>
      <c r="ACK152" s="18"/>
      <c r="ACL152" s="18"/>
      <c r="ACM152" s="18"/>
      <c r="ACN152" s="18"/>
      <c r="ACO152" s="18"/>
      <c r="ACP152" s="18"/>
      <c r="ACQ152" s="18"/>
      <c r="ACR152" s="18"/>
      <c r="ACS152" s="18"/>
      <c r="ACT152" s="18"/>
      <c r="ACU152" s="18"/>
      <c r="ACV152" s="18"/>
      <c r="ACW152" s="18"/>
      <c r="ACX152" s="18"/>
      <c r="ACY152" s="18"/>
      <c r="ACZ152" s="18"/>
      <c r="ADA152" s="18"/>
      <c r="ADB152" s="18"/>
      <c r="ADC152" s="18"/>
      <c r="ADD152" s="18"/>
      <c r="ADE152" s="18"/>
      <c r="ADF152" s="18"/>
      <c r="ADG152" s="18"/>
      <c r="ADH152" s="18"/>
      <c r="ADI152" s="18"/>
      <c r="ADJ152" s="18"/>
      <c r="ADK152" s="18"/>
      <c r="ADL152" s="18"/>
      <c r="ADM152" s="18"/>
      <c r="ADN152" s="18"/>
      <c r="ADO152" s="18"/>
      <c r="ADP152" s="18"/>
      <c r="ADQ152" s="18"/>
      <c r="ADR152" s="18"/>
      <c r="ADS152" s="18"/>
      <c r="ADT152" s="18"/>
      <c r="ADU152" s="18"/>
      <c r="ADV152" s="18"/>
      <c r="ADW152" s="18"/>
      <c r="ADX152" s="18"/>
      <c r="ADY152" s="18"/>
      <c r="ADZ152" s="18"/>
      <c r="AEA152" s="18"/>
      <c r="AEB152" s="18"/>
      <c r="AEC152" s="18"/>
      <c r="AED152" s="18"/>
      <c r="AEE152" s="18"/>
      <c r="AEF152" s="18"/>
      <c r="AEG152" s="18"/>
      <c r="AEH152" s="18"/>
      <c r="AEI152" s="18"/>
      <c r="AEJ152" s="18"/>
      <c r="AEK152" s="18"/>
      <c r="AEL152" s="18"/>
      <c r="AEM152" s="18"/>
      <c r="AEN152" s="18"/>
      <c r="AEO152" s="18"/>
      <c r="AEP152" s="18"/>
      <c r="AEQ152" s="18"/>
      <c r="AER152" s="18"/>
      <c r="AES152" s="18"/>
      <c r="AET152" s="18"/>
      <c r="AEU152" s="18"/>
      <c r="AEV152" s="18"/>
      <c r="AEW152" s="18"/>
      <c r="AEX152" s="18"/>
      <c r="AEY152" s="18"/>
      <c r="AEZ152" s="18"/>
      <c r="AFA152" s="18"/>
      <c r="AFB152" s="18"/>
      <c r="AFC152" s="18"/>
      <c r="AFD152" s="18"/>
      <c r="AFE152" s="18"/>
      <c r="AFF152" s="18"/>
      <c r="AFG152" s="18"/>
      <c r="AFH152" s="18"/>
      <c r="AFI152" s="18"/>
      <c r="AFJ152" s="18"/>
      <c r="AFK152" s="18"/>
      <c r="AFL152" s="18"/>
      <c r="AFM152" s="18"/>
      <c r="AFN152" s="18"/>
      <c r="AFO152" s="18"/>
      <c r="AFP152" s="18"/>
      <c r="AFQ152" s="18"/>
      <c r="AFR152" s="18"/>
      <c r="AFS152" s="18"/>
      <c r="AFT152" s="18"/>
      <c r="AFU152" s="18"/>
      <c r="AFV152" s="18"/>
      <c r="AFW152" s="18"/>
      <c r="AFX152" s="18"/>
      <c r="AFY152" s="18"/>
      <c r="AFZ152" s="18"/>
      <c r="AGA152" s="18"/>
      <c r="AGB152" s="18"/>
      <c r="AGC152" s="18"/>
      <c r="AGD152" s="18"/>
      <c r="AGE152" s="18"/>
      <c r="AGF152" s="18"/>
      <c r="AGG152" s="18"/>
      <c r="AGH152" s="18"/>
      <c r="AGI152" s="18"/>
      <c r="AGJ152" s="18"/>
      <c r="AGK152" s="18"/>
      <c r="AGL152" s="18"/>
      <c r="AGM152" s="18"/>
      <c r="AGN152" s="18"/>
      <c r="AGO152" s="18"/>
      <c r="AGP152" s="18"/>
      <c r="AGQ152" s="18"/>
      <c r="AGR152" s="18"/>
      <c r="AGS152" s="18"/>
      <c r="AGT152" s="18"/>
      <c r="AGU152" s="18"/>
      <c r="AGV152" s="18"/>
      <c r="AGW152" s="18"/>
      <c r="AGX152" s="18"/>
      <c r="AGY152" s="18"/>
      <c r="AGZ152" s="18"/>
      <c r="AHA152" s="18"/>
      <c r="AHB152" s="18"/>
      <c r="AHC152" s="18"/>
      <c r="AHD152" s="18"/>
      <c r="AHE152" s="18"/>
      <c r="AHF152" s="18"/>
      <c r="AHG152" s="18"/>
      <c r="AHH152" s="18"/>
      <c r="AHI152" s="18"/>
      <c r="AHJ152" s="18"/>
      <c r="AHK152" s="18"/>
    </row>
    <row r="153" spans="1:895" s="165" customFormat="1">
      <c r="A153" s="17"/>
      <c r="B153" s="298"/>
      <c r="C153" s="375"/>
      <c r="D153" s="376"/>
      <c r="K153" s="167"/>
      <c r="L153" s="376"/>
      <c r="S153" s="167"/>
      <c r="T153" s="376"/>
      <c r="AA153" s="167"/>
      <c r="AB153" s="376"/>
      <c r="AF153" s="167"/>
      <c r="AG153" s="376"/>
      <c r="AN153" s="167"/>
      <c r="AO153" s="376"/>
      <c r="AP153" s="167"/>
      <c r="AQ153" s="174"/>
      <c r="AR153" s="296"/>
      <c r="AS153" s="174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  <c r="MC153" s="18"/>
      <c r="MD153" s="18"/>
      <c r="ME153" s="18"/>
      <c r="MF153" s="18"/>
      <c r="MG153" s="18"/>
      <c r="MH153" s="18"/>
      <c r="MI153" s="18"/>
      <c r="MJ153" s="18"/>
      <c r="MK153" s="18"/>
      <c r="ML153" s="18"/>
      <c r="MM153" s="18"/>
      <c r="MN153" s="18"/>
      <c r="MO153" s="18"/>
      <c r="MP153" s="18"/>
      <c r="MQ153" s="18"/>
      <c r="MR153" s="18"/>
      <c r="MS153" s="18"/>
      <c r="MT153" s="18"/>
      <c r="MU153" s="18"/>
      <c r="MV153" s="18"/>
      <c r="MW153" s="18"/>
      <c r="MX153" s="18"/>
      <c r="MY153" s="18"/>
      <c r="MZ153" s="18"/>
      <c r="NA153" s="18"/>
      <c r="NB153" s="18"/>
      <c r="NC153" s="18"/>
      <c r="ND153" s="18"/>
      <c r="NE153" s="18"/>
      <c r="NF153" s="18"/>
      <c r="NG153" s="18"/>
      <c r="NH153" s="18"/>
      <c r="NI153" s="18"/>
      <c r="NJ153" s="18"/>
      <c r="NK153" s="18"/>
      <c r="NL153" s="18"/>
      <c r="NM153" s="18"/>
      <c r="NN153" s="18"/>
      <c r="NO153" s="18"/>
      <c r="NP153" s="18"/>
      <c r="NQ153" s="18"/>
      <c r="NR153" s="18"/>
      <c r="NS153" s="18"/>
      <c r="NT153" s="18"/>
      <c r="NU153" s="18"/>
      <c r="NV153" s="18"/>
      <c r="NW153" s="18"/>
      <c r="NX153" s="18"/>
      <c r="NY153" s="18"/>
      <c r="NZ153" s="18"/>
      <c r="OA153" s="18"/>
      <c r="OB153" s="18"/>
      <c r="OC153" s="18"/>
      <c r="OD153" s="18"/>
      <c r="OE153" s="18"/>
      <c r="OF153" s="18"/>
      <c r="OG153" s="18"/>
      <c r="OH153" s="18"/>
      <c r="OI153" s="18"/>
      <c r="OJ153" s="18"/>
      <c r="OK153" s="18"/>
      <c r="OL153" s="18"/>
      <c r="OM153" s="18"/>
      <c r="ON153" s="18"/>
      <c r="OO153" s="18"/>
      <c r="OP153" s="18"/>
      <c r="OQ153" s="18"/>
      <c r="OR153" s="18"/>
      <c r="OS153" s="18"/>
      <c r="OT153" s="18"/>
      <c r="OU153" s="18"/>
      <c r="OV153" s="18"/>
      <c r="OW153" s="18"/>
      <c r="OX153" s="18"/>
      <c r="OY153" s="18"/>
      <c r="OZ153" s="18"/>
      <c r="PA153" s="18"/>
      <c r="PB153" s="18"/>
      <c r="PC153" s="18"/>
      <c r="PD153" s="18"/>
      <c r="PE153" s="18"/>
      <c r="PF153" s="18"/>
      <c r="PG153" s="18"/>
      <c r="PH153" s="18"/>
      <c r="PI153" s="18"/>
      <c r="PJ153" s="18"/>
      <c r="PK153" s="18"/>
      <c r="PL153" s="18"/>
      <c r="PM153" s="18"/>
      <c r="PN153" s="18"/>
      <c r="PO153" s="18"/>
      <c r="PP153" s="18"/>
      <c r="PQ153" s="18"/>
      <c r="PR153" s="18"/>
      <c r="PS153" s="18"/>
      <c r="PT153" s="18"/>
      <c r="PU153" s="18"/>
      <c r="PV153" s="18"/>
      <c r="PW153" s="18"/>
      <c r="PX153" s="18"/>
      <c r="PY153" s="18"/>
      <c r="PZ153" s="18"/>
      <c r="QA153" s="18"/>
      <c r="QB153" s="18"/>
      <c r="QC153" s="18"/>
      <c r="QD153" s="18"/>
      <c r="QE153" s="18"/>
      <c r="QF153" s="18"/>
      <c r="QG153" s="18"/>
      <c r="QH153" s="18"/>
      <c r="QI153" s="18"/>
      <c r="QJ153" s="18"/>
      <c r="QK153" s="18"/>
      <c r="QL153" s="18"/>
      <c r="QM153" s="18"/>
      <c r="QN153" s="18"/>
      <c r="QO153" s="18"/>
      <c r="QP153" s="18"/>
      <c r="QQ153" s="18"/>
      <c r="QR153" s="18"/>
      <c r="QS153" s="18"/>
      <c r="QT153" s="18"/>
      <c r="QU153" s="18"/>
      <c r="QV153" s="18"/>
      <c r="QW153" s="18"/>
      <c r="QX153" s="18"/>
      <c r="QY153" s="18"/>
      <c r="QZ153" s="18"/>
      <c r="RA153" s="18"/>
      <c r="RB153" s="18"/>
      <c r="RC153" s="18"/>
      <c r="RD153" s="18"/>
      <c r="RE153" s="18"/>
      <c r="RF153" s="18"/>
      <c r="RG153" s="18"/>
      <c r="RH153" s="18"/>
      <c r="RI153" s="18"/>
      <c r="RJ153" s="18"/>
      <c r="RK153" s="18"/>
      <c r="RL153" s="18"/>
      <c r="RM153" s="18"/>
      <c r="RN153" s="18"/>
      <c r="RO153" s="18"/>
      <c r="RP153" s="18"/>
      <c r="RQ153" s="18"/>
      <c r="RR153" s="18"/>
      <c r="RS153" s="18"/>
      <c r="RT153" s="18"/>
      <c r="RU153" s="18"/>
      <c r="RV153" s="18"/>
      <c r="RW153" s="18"/>
      <c r="RX153" s="18"/>
      <c r="RY153" s="18"/>
      <c r="RZ153" s="18"/>
      <c r="SA153" s="18"/>
      <c r="SB153" s="18"/>
      <c r="SC153" s="18"/>
      <c r="SD153" s="18"/>
      <c r="SE153" s="18"/>
      <c r="SF153" s="18"/>
      <c r="SG153" s="18"/>
      <c r="SH153" s="18"/>
      <c r="SI153" s="18"/>
      <c r="SJ153" s="18"/>
      <c r="SK153" s="18"/>
      <c r="SL153" s="18"/>
      <c r="SM153" s="18"/>
      <c r="SN153" s="18"/>
      <c r="SO153" s="18"/>
      <c r="SP153" s="18"/>
      <c r="SQ153" s="18"/>
      <c r="SR153" s="18"/>
      <c r="SS153" s="18"/>
      <c r="ST153" s="18"/>
      <c r="SU153" s="18"/>
      <c r="SV153" s="18"/>
      <c r="SW153" s="18"/>
      <c r="SX153" s="18"/>
      <c r="SY153" s="18"/>
      <c r="SZ153" s="18"/>
      <c r="TA153" s="18"/>
      <c r="TB153" s="18"/>
      <c r="TC153" s="18"/>
      <c r="TD153" s="18"/>
      <c r="TE153" s="18"/>
      <c r="TF153" s="18"/>
      <c r="TG153" s="18"/>
      <c r="TH153" s="18"/>
      <c r="TI153" s="18"/>
      <c r="TJ153" s="18"/>
      <c r="TK153" s="18"/>
      <c r="TL153" s="18"/>
      <c r="TM153" s="18"/>
      <c r="TN153" s="18"/>
      <c r="TO153" s="18"/>
      <c r="TP153" s="18"/>
      <c r="TQ153" s="18"/>
      <c r="TR153" s="18"/>
      <c r="TS153" s="18"/>
      <c r="TT153" s="18"/>
      <c r="TU153" s="18"/>
      <c r="TV153" s="18"/>
      <c r="TW153" s="18"/>
      <c r="TX153" s="18"/>
      <c r="TY153" s="18"/>
      <c r="TZ153" s="18"/>
      <c r="UA153" s="18"/>
      <c r="UB153" s="18"/>
      <c r="UC153" s="18"/>
      <c r="UD153" s="18"/>
      <c r="UE153" s="18"/>
      <c r="UF153" s="18"/>
      <c r="UG153" s="18"/>
      <c r="UH153" s="18"/>
      <c r="UI153" s="18"/>
      <c r="UJ153" s="18"/>
      <c r="UK153" s="18"/>
      <c r="UL153" s="18"/>
      <c r="UM153" s="18"/>
      <c r="UN153" s="18"/>
      <c r="UO153" s="18"/>
      <c r="UP153" s="18"/>
      <c r="UQ153" s="18"/>
      <c r="UR153" s="18"/>
      <c r="US153" s="18"/>
      <c r="UT153" s="18"/>
      <c r="UU153" s="18"/>
      <c r="UV153" s="18"/>
      <c r="UW153" s="18"/>
      <c r="UX153" s="18"/>
      <c r="UY153" s="18"/>
      <c r="UZ153" s="18"/>
      <c r="VA153" s="18"/>
      <c r="VB153" s="18"/>
      <c r="VC153" s="18"/>
      <c r="VD153" s="18"/>
      <c r="VE153" s="18"/>
      <c r="VF153" s="18"/>
      <c r="VG153" s="18"/>
      <c r="VH153" s="18"/>
      <c r="VI153" s="18"/>
      <c r="VJ153" s="18"/>
      <c r="VK153" s="18"/>
      <c r="VL153" s="18"/>
      <c r="VM153" s="18"/>
      <c r="VN153" s="18"/>
      <c r="VO153" s="18"/>
      <c r="VP153" s="18"/>
      <c r="VQ153" s="18"/>
      <c r="VR153" s="18"/>
      <c r="VS153" s="18"/>
      <c r="VT153" s="18"/>
      <c r="VU153" s="18"/>
      <c r="VV153" s="18"/>
      <c r="VW153" s="18"/>
      <c r="VX153" s="18"/>
      <c r="VY153" s="18"/>
      <c r="VZ153" s="18"/>
      <c r="WA153" s="18"/>
      <c r="WB153" s="18"/>
      <c r="WC153" s="18"/>
      <c r="WD153" s="18"/>
      <c r="WE153" s="18"/>
      <c r="WF153" s="18"/>
      <c r="WG153" s="18"/>
      <c r="WH153" s="18"/>
      <c r="WI153" s="18"/>
      <c r="WJ153" s="18"/>
      <c r="WK153" s="18"/>
      <c r="WL153" s="18"/>
      <c r="WM153" s="18"/>
      <c r="WN153" s="18"/>
      <c r="WO153" s="18"/>
      <c r="WP153" s="18"/>
      <c r="WQ153" s="18"/>
      <c r="WR153" s="18"/>
      <c r="WS153" s="18"/>
      <c r="WT153" s="18"/>
      <c r="WU153" s="18"/>
      <c r="WV153" s="18"/>
      <c r="WW153" s="18"/>
      <c r="WX153" s="18"/>
      <c r="WY153" s="18"/>
      <c r="WZ153" s="18"/>
      <c r="XA153" s="18"/>
      <c r="XB153" s="18"/>
      <c r="XC153" s="18"/>
      <c r="XD153" s="18"/>
      <c r="XE153" s="18"/>
      <c r="XF153" s="18"/>
      <c r="XG153" s="18"/>
      <c r="XH153" s="18"/>
      <c r="XI153" s="18"/>
      <c r="XJ153" s="18"/>
      <c r="XK153" s="18"/>
      <c r="XL153" s="18"/>
      <c r="XM153" s="18"/>
      <c r="XN153" s="18"/>
      <c r="XO153" s="18"/>
      <c r="XP153" s="18"/>
      <c r="XQ153" s="18"/>
      <c r="XR153" s="18"/>
      <c r="XS153" s="18"/>
      <c r="XT153" s="18"/>
      <c r="XU153" s="18"/>
      <c r="XV153" s="18"/>
      <c r="XW153" s="18"/>
      <c r="XX153" s="18"/>
      <c r="XY153" s="18"/>
      <c r="XZ153" s="18"/>
      <c r="YA153" s="18"/>
      <c r="YB153" s="18"/>
      <c r="YC153" s="18"/>
      <c r="YD153" s="18"/>
      <c r="YE153" s="18"/>
      <c r="YF153" s="18"/>
      <c r="YG153" s="18"/>
      <c r="YH153" s="18"/>
      <c r="YI153" s="18"/>
      <c r="YJ153" s="18"/>
      <c r="YK153" s="18"/>
      <c r="YL153" s="18"/>
      <c r="YM153" s="18"/>
      <c r="YN153" s="18"/>
      <c r="YO153" s="18"/>
      <c r="YP153" s="18"/>
      <c r="YQ153" s="18"/>
      <c r="YR153" s="18"/>
      <c r="YS153" s="18"/>
      <c r="YT153" s="18"/>
      <c r="YU153" s="18"/>
      <c r="YV153" s="18"/>
      <c r="YW153" s="18"/>
      <c r="YX153" s="18"/>
      <c r="YY153" s="18"/>
      <c r="YZ153" s="18"/>
      <c r="ZA153" s="18"/>
      <c r="ZB153" s="18"/>
      <c r="ZC153" s="18"/>
      <c r="ZD153" s="18"/>
      <c r="ZE153" s="18"/>
      <c r="ZF153" s="18"/>
      <c r="ZG153" s="18"/>
      <c r="ZH153" s="18"/>
      <c r="ZI153" s="18"/>
      <c r="ZJ153" s="18"/>
      <c r="ZK153" s="18"/>
      <c r="ZL153" s="18"/>
      <c r="ZM153" s="18"/>
      <c r="ZN153" s="18"/>
      <c r="ZO153" s="18"/>
      <c r="ZP153" s="18"/>
      <c r="ZQ153" s="18"/>
      <c r="ZR153" s="18"/>
      <c r="ZS153" s="18"/>
      <c r="ZT153" s="18"/>
      <c r="ZU153" s="18"/>
      <c r="ZV153" s="18"/>
      <c r="ZW153" s="18"/>
      <c r="ZX153" s="18"/>
      <c r="ZY153" s="18"/>
      <c r="ZZ153" s="18"/>
      <c r="AAA153" s="18"/>
      <c r="AAB153" s="18"/>
      <c r="AAC153" s="18"/>
      <c r="AAD153" s="18"/>
      <c r="AAE153" s="18"/>
      <c r="AAF153" s="18"/>
      <c r="AAG153" s="18"/>
      <c r="AAH153" s="18"/>
      <c r="AAI153" s="18"/>
      <c r="AAJ153" s="18"/>
      <c r="AAK153" s="18"/>
      <c r="AAL153" s="18"/>
      <c r="AAM153" s="18"/>
      <c r="AAN153" s="18"/>
      <c r="AAO153" s="18"/>
      <c r="AAP153" s="18"/>
      <c r="AAQ153" s="18"/>
      <c r="AAR153" s="18"/>
      <c r="AAS153" s="18"/>
      <c r="AAT153" s="18"/>
      <c r="AAU153" s="18"/>
      <c r="AAV153" s="18"/>
      <c r="AAW153" s="18"/>
      <c r="AAX153" s="18"/>
      <c r="AAY153" s="18"/>
      <c r="AAZ153" s="18"/>
      <c r="ABA153" s="18"/>
      <c r="ABB153" s="18"/>
      <c r="ABC153" s="18"/>
      <c r="ABD153" s="18"/>
      <c r="ABE153" s="18"/>
      <c r="ABF153" s="18"/>
      <c r="ABG153" s="18"/>
      <c r="ABH153" s="18"/>
      <c r="ABI153" s="18"/>
      <c r="ABJ153" s="18"/>
      <c r="ABK153" s="18"/>
      <c r="ABL153" s="18"/>
      <c r="ABM153" s="18"/>
      <c r="ABN153" s="18"/>
      <c r="ABO153" s="18"/>
      <c r="ABP153" s="18"/>
      <c r="ABQ153" s="18"/>
      <c r="ABR153" s="18"/>
      <c r="ABS153" s="18"/>
      <c r="ABT153" s="18"/>
      <c r="ABU153" s="18"/>
      <c r="ABV153" s="18"/>
      <c r="ABW153" s="18"/>
      <c r="ABX153" s="18"/>
      <c r="ABY153" s="18"/>
      <c r="ABZ153" s="18"/>
      <c r="ACA153" s="18"/>
      <c r="ACB153" s="18"/>
      <c r="ACC153" s="18"/>
      <c r="ACD153" s="18"/>
      <c r="ACE153" s="18"/>
      <c r="ACF153" s="18"/>
      <c r="ACG153" s="18"/>
      <c r="ACH153" s="18"/>
      <c r="ACI153" s="18"/>
      <c r="ACJ153" s="18"/>
      <c r="ACK153" s="18"/>
      <c r="ACL153" s="18"/>
      <c r="ACM153" s="18"/>
      <c r="ACN153" s="18"/>
      <c r="ACO153" s="18"/>
      <c r="ACP153" s="18"/>
      <c r="ACQ153" s="18"/>
      <c r="ACR153" s="18"/>
      <c r="ACS153" s="18"/>
      <c r="ACT153" s="18"/>
      <c r="ACU153" s="18"/>
      <c r="ACV153" s="18"/>
      <c r="ACW153" s="18"/>
      <c r="ACX153" s="18"/>
      <c r="ACY153" s="18"/>
      <c r="ACZ153" s="18"/>
      <c r="ADA153" s="18"/>
      <c r="ADB153" s="18"/>
      <c r="ADC153" s="18"/>
      <c r="ADD153" s="18"/>
      <c r="ADE153" s="18"/>
      <c r="ADF153" s="18"/>
      <c r="ADG153" s="18"/>
      <c r="ADH153" s="18"/>
      <c r="ADI153" s="18"/>
      <c r="ADJ153" s="18"/>
      <c r="ADK153" s="18"/>
      <c r="ADL153" s="18"/>
      <c r="ADM153" s="18"/>
      <c r="ADN153" s="18"/>
      <c r="ADO153" s="18"/>
      <c r="ADP153" s="18"/>
      <c r="ADQ153" s="18"/>
      <c r="ADR153" s="18"/>
      <c r="ADS153" s="18"/>
      <c r="ADT153" s="18"/>
      <c r="ADU153" s="18"/>
      <c r="ADV153" s="18"/>
      <c r="ADW153" s="18"/>
      <c r="ADX153" s="18"/>
      <c r="ADY153" s="18"/>
      <c r="ADZ153" s="18"/>
      <c r="AEA153" s="18"/>
      <c r="AEB153" s="18"/>
      <c r="AEC153" s="18"/>
      <c r="AED153" s="18"/>
      <c r="AEE153" s="18"/>
      <c r="AEF153" s="18"/>
      <c r="AEG153" s="18"/>
      <c r="AEH153" s="18"/>
      <c r="AEI153" s="18"/>
      <c r="AEJ153" s="18"/>
      <c r="AEK153" s="18"/>
      <c r="AEL153" s="18"/>
      <c r="AEM153" s="18"/>
      <c r="AEN153" s="18"/>
      <c r="AEO153" s="18"/>
      <c r="AEP153" s="18"/>
      <c r="AEQ153" s="18"/>
      <c r="AER153" s="18"/>
      <c r="AES153" s="18"/>
      <c r="AET153" s="18"/>
      <c r="AEU153" s="18"/>
      <c r="AEV153" s="18"/>
      <c r="AEW153" s="18"/>
      <c r="AEX153" s="18"/>
      <c r="AEY153" s="18"/>
      <c r="AEZ153" s="18"/>
      <c r="AFA153" s="18"/>
      <c r="AFB153" s="18"/>
      <c r="AFC153" s="18"/>
      <c r="AFD153" s="18"/>
      <c r="AFE153" s="18"/>
      <c r="AFF153" s="18"/>
      <c r="AFG153" s="18"/>
      <c r="AFH153" s="18"/>
      <c r="AFI153" s="18"/>
      <c r="AFJ153" s="18"/>
      <c r="AFK153" s="18"/>
      <c r="AFL153" s="18"/>
      <c r="AFM153" s="18"/>
      <c r="AFN153" s="18"/>
      <c r="AFO153" s="18"/>
      <c r="AFP153" s="18"/>
      <c r="AFQ153" s="18"/>
      <c r="AFR153" s="18"/>
      <c r="AFS153" s="18"/>
      <c r="AFT153" s="18"/>
      <c r="AFU153" s="18"/>
      <c r="AFV153" s="18"/>
      <c r="AFW153" s="18"/>
      <c r="AFX153" s="18"/>
      <c r="AFY153" s="18"/>
      <c r="AFZ153" s="18"/>
      <c r="AGA153" s="18"/>
      <c r="AGB153" s="18"/>
      <c r="AGC153" s="18"/>
      <c r="AGD153" s="18"/>
      <c r="AGE153" s="18"/>
      <c r="AGF153" s="18"/>
      <c r="AGG153" s="18"/>
      <c r="AGH153" s="18"/>
      <c r="AGI153" s="18"/>
      <c r="AGJ153" s="18"/>
      <c r="AGK153" s="18"/>
      <c r="AGL153" s="18"/>
      <c r="AGM153" s="18"/>
      <c r="AGN153" s="18"/>
      <c r="AGO153" s="18"/>
      <c r="AGP153" s="18"/>
      <c r="AGQ153" s="18"/>
      <c r="AGR153" s="18"/>
      <c r="AGS153" s="18"/>
      <c r="AGT153" s="18"/>
      <c r="AGU153" s="18"/>
      <c r="AGV153" s="18"/>
      <c r="AGW153" s="18"/>
      <c r="AGX153" s="18"/>
      <c r="AGY153" s="18"/>
      <c r="AGZ153" s="18"/>
      <c r="AHA153" s="18"/>
      <c r="AHB153" s="18"/>
      <c r="AHC153" s="18"/>
      <c r="AHD153" s="18"/>
      <c r="AHE153" s="18"/>
      <c r="AHF153" s="18"/>
      <c r="AHG153" s="18"/>
      <c r="AHH153" s="18"/>
      <c r="AHI153" s="18"/>
      <c r="AHJ153" s="18"/>
      <c r="AHK153" s="18"/>
    </row>
    <row r="154" spans="1:895" s="165" customFormat="1">
      <c r="A154" s="17"/>
      <c r="B154" s="298"/>
      <c r="C154" s="375"/>
      <c r="D154" s="376"/>
      <c r="K154" s="167"/>
      <c r="L154" s="376"/>
      <c r="S154" s="167"/>
      <c r="T154" s="376"/>
      <c r="AA154" s="167"/>
      <c r="AB154" s="376"/>
      <c r="AF154" s="167"/>
      <c r="AG154" s="376"/>
      <c r="AN154" s="167"/>
      <c r="AO154" s="376"/>
      <c r="AP154" s="167"/>
      <c r="AQ154" s="174"/>
      <c r="AR154" s="296"/>
      <c r="AS154" s="174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18"/>
      <c r="JX154" s="18"/>
      <c r="JY154" s="18"/>
      <c r="JZ154" s="18"/>
      <c r="KA154" s="18"/>
      <c r="KB154" s="18"/>
      <c r="KC154" s="18"/>
      <c r="KD154" s="18"/>
      <c r="KE154" s="18"/>
      <c r="KF154" s="18"/>
      <c r="KG154" s="18"/>
      <c r="KH154" s="18"/>
      <c r="KI154" s="18"/>
      <c r="KJ154" s="18"/>
      <c r="KK154" s="18"/>
      <c r="KL154" s="18"/>
      <c r="KM154" s="18"/>
      <c r="KN154" s="18"/>
      <c r="KO154" s="18"/>
      <c r="KP154" s="18"/>
      <c r="KQ154" s="18"/>
      <c r="KR154" s="18"/>
      <c r="KS154" s="18"/>
      <c r="KT154" s="18"/>
      <c r="KU154" s="18"/>
      <c r="KV154" s="18"/>
      <c r="KW154" s="18"/>
      <c r="KX154" s="18"/>
      <c r="KY154" s="18"/>
      <c r="KZ154" s="18"/>
      <c r="LA154" s="18"/>
      <c r="LB154" s="18"/>
      <c r="LC154" s="18"/>
      <c r="LD154" s="18"/>
      <c r="LE154" s="18"/>
      <c r="LF154" s="18"/>
      <c r="LG154" s="18"/>
      <c r="LH154" s="18"/>
      <c r="LI154" s="18"/>
      <c r="LJ154" s="18"/>
      <c r="LK154" s="18"/>
      <c r="LL154" s="18"/>
      <c r="LM154" s="18"/>
      <c r="LN154" s="18"/>
      <c r="LO154" s="18"/>
      <c r="LP154" s="18"/>
      <c r="LQ154" s="18"/>
      <c r="LR154" s="18"/>
      <c r="LS154" s="18"/>
      <c r="LT154" s="18"/>
      <c r="LU154" s="18"/>
      <c r="LV154" s="18"/>
      <c r="LW154" s="18"/>
      <c r="LX154" s="18"/>
      <c r="LY154" s="18"/>
      <c r="LZ154" s="18"/>
      <c r="MA154" s="18"/>
      <c r="MB154" s="18"/>
      <c r="MC154" s="18"/>
      <c r="MD154" s="18"/>
      <c r="ME154" s="18"/>
      <c r="MF154" s="18"/>
      <c r="MG154" s="18"/>
      <c r="MH154" s="18"/>
      <c r="MI154" s="18"/>
      <c r="MJ154" s="18"/>
      <c r="MK154" s="18"/>
      <c r="ML154" s="18"/>
      <c r="MM154" s="18"/>
      <c r="MN154" s="18"/>
      <c r="MO154" s="18"/>
      <c r="MP154" s="18"/>
      <c r="MQ154" s="18"/>
      <c r="MR154" s="18"/>
      <c r="MS154" s="18"/>
      <c r="MT154" s="18"/>
      <c r="MU154" s="18"/>
      <c r="MV154" s="18"/>
      <c r="MW154" s="18"/>
      <c r="MX154" s="18"/>
      <c r="MY154" s="18"/>
      <c r="MZ154" s="18"/>
      <c r="NA154" s="18"/>
      <c r="NB154" s="18"/>
      <c r="NC154" s="18"/>
      <c r="ND154" s="18"/>
      <c r="NE154" s="18"/>
      <c r="NF154" s="18"/>
      <c r="NG154" s="18"/>
      <c r="NH154" s="18"/>
      <c r="NI154" s="18"/>
      <c r="NJ154" s="18"/>
      <c r="NK154" s="18"/>
      <c r="NL154" s="18"/>
      <c r="NM154" s="18"/>
      <c r="NN154" s="18"/>
      <c r="NO154" s="18"/>
      <c r="NP154" s="18"/>
      <c r="NQ154" s="18"/>
      <c r="NR154" s="18"/>
      <c r="NS154" s="18"/>
      <c r="NT154" s="18"/>
      <c r="NU154" s="18"/>
      <c r="NV154" s="18"/>
      <c r="NW154" s="18"/>
      <c r="NX154" s="18"/>
      <c r="NY154" s="18"/>
      <c r="NZ154" s="18"/>
      <c r="OA154" s="18"/>
      <c r="OB154" s="18"/>
      <c r="OC154" s="18"/>
      <c r="OD154" s="18"/>
      <c r="OE154" s="18"/>
      <c r="OF154" s="18"/>
      <c r="OG154" s="18"/>
      <c r="OH154" s="18"/>
      <c r="OI154" s="18"/>
      <c r="OJ154" s="18"/>
      <c r="OK154" s="18"/>
      <c r="OL154" s="18"/>
      <c r="OM154" s="18"/>
      <c r="ON154" s="18"/>
      <c r="OO154" s="18"/>
      <c r="OP154" s="18"/>
      <c r="OQ154" s="18"/>
      <c r="OR154" s="18"/>
      <c r="OS154" s="18"/>
      <c r="OT154" s="18"/>
      <c r="OU154" s="18"/>
      <c r="OV154" s="18"/>
      <c r="OW154" s="18"/>
      <c r="OX154" s="18"/>
      <c r="OY154" s="18"/>
      <c r="OZ154" s="18"/>
      <c r="PA154" s="18"/>
      <c r="PB154" s="18"/>
      <c r="PC154" s="18"/>
      <c r="PD154" s="18"/>
      <c r="PE154" s="18"/>
      <c r="PF154" s="18"/>
      <c r="PG154" s="18"/>
      <c r="PH154" s="18"/>
      <c r="PI154" s="18"/>
      <c r="PJ154" s="18"/>
      <c r="PK154" s="18"/>
      <c r="PL154" s="18"/>
      <c r="PM154" s="18"/>
      <c r="PN154" s="18"/>
      <c r="PO154" s="18"/>
      <c r="PP154" s="18"/>
      <c r="PQ154" s="18"/>
      <c r="PR154" s="18"/>
      <c r="PS154" s="18"/>
      <c r="PT154" s="18"/>
      <c r="PU154" s="18"/>
      <c r="PV154" s="18"/>
      <c r="PW154" s="18"/>
      <c r="PX154" s="18"/>
      <c r="PY154" s="18"/>
      <c r="PZ154" s="18"/>
      <c r="QA154" s="18"/>
      <c r="QB154" s="18"/>
      <c r="QC154" s="18"/>
      <c r="QD154" s="18"/>
      <c r="QE154" s="18"/>
      <c r="QF154" s="18"/>
      <c r="QG154" s="18"/>
      <c r="QH154" s="18"/>
      <c r="QI154" s="18"/>
      <c r="QJ154" s="18"/>
      <c r="QK154" s="18"/>
      <c r="QL154" s="18"/>
      <c r="QM154" s="18"/>
      <c r="QN154" s="18"/>
      <c r="QO154" s="18"/>
      <c r="QP154" s="18"/>
      <c r="QQ154" s="18"/>
      <c r="QR154" s="18"/>
      <c r="QS154" s="18"/>
      <c r="QT154" s="18"/>
      <c r="QU154" s="18"/>
      <c r="QV154" s="18"/>
      <c r="QW154" s="18"/>
      <c r="QX154" s="18"/>
      <c r="QY154" s="18"/>
      <c r="QZ154" s="18"/>
      <c r="RA154" s="18"/>
      <c r="RB154" s="18"/>
      <c r="RC154" s="18"/>
      <c r="RD154" s="18"/>
      <c r="RE154" s="18"/>
      <c r="RF154" s="18"/>
      <c r="RG154" s="18"/>
      <c r="RH154" s="18"/>
      <c r="RI154" s="18"/>
      <c r="RJ154" s="18"/>
      <c r="RK154" s="18"/>
      <c r="RL154" s="18"/>
      <c r="RM154" s="18"/>
      <c r="RN154" s="18"/>
      <c r="RO154" s="18"/>
      <c r="RP154" s="18"/>
      <c r="RQ154" s="18"/>
      <c r="RR154" s="18"/>
      <c r="RS154" s="18"/>
      <c r="RT154" s="18"/>
      <c r="RU154" s="18"/>
      <c r="RV154" s="18"/>
      <c r="RW154" s="18"/>
      <c r="RX154" s="18"/>
      <c r="RY154" s="18"/>
      <c r="RZ154" s="18"/>
      <c r="SA154" s="18"/>
      <c r="SB154" s="18"/>
      <c r="SC154" s="18"/>
      <c r="SD154" s="18"/>
      <c r="SE154" s="18"/>
      <c r="SF154" s="18"/>
      <c r="SG154" s="18"/>
      <c r="SH154" s="18"/>
      <c r="SI154" s="18"/>
      <c r="SJ154" s="18"/>
      <c r="SK154" s="18"/>
      <c r="SL154" s="18"/>
      <c r="SM154" s="18"/>
      <c r="SN154" s="18"/>
      <c r="SO154" s="18"/>
      <c r="SP154" s="18"/>
      <c r="SQ154" s="18"/>
      <c r="SR154" s="18"/>
      <c r="SS154" s="18"/>
      <c r="ST154" s="18"/>
      <c r="SU154" s="18"/>
      <c r="SV154" s="18"/>
      <c r="SW154" s="18"/>
      <c r="SX154" s="18"/>
      <c r="SY154" s="18"/>
      <c r="SZ154" s="18"/>
      <c r="TA154" s="18"/>
      <c r="TB154" s="18"/>
      <c r="TC154" s="18"/>
      <c r="TD154" s="18"/>
      <c r="TE154" s="18"/>
      <c r="TF154" s="18"/>
      <c r="TG154" s="18"/>
      <c r="TH154" s="18"/>
      <c r="TI154" s="18"/>
      <c r="TJ154" s="18"/>
      <c r="TK154" s="18"/>
      <c r="TL154" s="18"/>
      <c r="TM154" s="18"/>
      <c r="TN154" s="18"/>
      <c r="TO154" s="18"/>
      <c r="TP154" s="18"/>
      <c r="TQ154" s="18"/>
      <c r="TR154" s="18"/>
      <c r="TS154" s="18"/>
      <c r="TT154" s="18"/>
      <c r="TU154" s="18"/>
      <c r="TV154" s="18"/>
      <c r="TW154" s="18"/>
      <c r="TX154" s="18"/>
      <c r="TY154" s="18"/>
      <c r="TZ154" s="18"/>
      <c r="UA154" s="18"/>
      <c r="UB154" s="18"/>
      <c r="UC154" s="18"/>
      <c r="UD154" s="18"/>
      <c r="UE154" s="18"/>
      <c r="UF154" s="18"/>
      <c r="UG154" s="18"/>
      <c r="UH154" s="18"/>
      <c r="UI154" s="18"/>
      <c r="UJ154" s="18"/>
      <c r="UK154" s="18"/>
      <c r="UL154" s="18"/>
      <c r="UM154" s="18"/>
      <c r="UN154" s="18"/>
      <c r="UO154" s="18"/>
      <c r="UP154" s="18"/>
      <c r="UQ154" s="18"/>
      <c r="UR154" s="18"/>
      <c r="US154" s="18"/>
      <c r="UT154" s="18"/>
      <c r="UU154" s="18"/>
      <c r="UV154" s="18"/>
      <c r="UW154" s="18"/>
      <c r="UX154" s="18"/>
      <c r="UY154" s="18"/>
      <c r="UZ154" s="18"/>
      <c r="VA154" s="18"/>
      <c r="VB154" s="18"/>
      <c r="VC154" s="18"/>
      <c r="VD154" s="18"/>
      <c r="VE154" s="18"/>
      <c r="VF154" s="18"/>
      <c r="VG154" s="18"/>
      <c r="VH154" s="18"/>
      <c r="VI154" s="18"/>
      <c r="VJ154" s="18"/>
      <c r="VK154" s="18"/>
      <c r="VL154" s="18"/>
      <c r="VM154" s="18"/>
      <c r="VN154" s="18"/>
      <c r="VO154" s="18"/>
      <c r="VP154" s="18"/>
      <c r="VQ154" s="18"/>
      <c r="VR154" s="18"/>
      <c r="VS154" s="18"/>
      <c r="VT154" s="18"/>
      <c r="VU154" s="18"/>
      <c r="VV154" s="18"/>
      <c r="VW154" s="18"/>
      <c r="VX154" s="18"/>
      <c r="VY154" s="18"/>
      <c r="VZ154" s="18"/>
      <c r="WA154" s="18"/>
      <c r="WB154" s="18"/>
      <c r="WC154" s="18"/>
      <c r="WD154" s="18"/>
      <c r="WE154" s="18"/>
      <c r="WF154" s="18"/>
      <c r="WG154" s="18"/>
      <c r="WH154" s="18"/>
      <c r="WI154" s="18"/>
      <c r="WJ154" s="18"/>
      <c r="WK154" s="18"/>
      <c r="WL154" s="18"/>
      <c r="WM154" s="18"/>
      <c r="WN154" s="18"/>
      <c r="WO154" s="18"/>
      <c r="WP154" s="18"/>
      <c r="WQ154" s="18"/>
      <c r="WR154" s="18"/>
      <c r="WS154" s="18"/>
      <c r="WT154" s="18"/>
      <c r="WU154" s="18"/>
      <c r="WV154" s="18"/>
      <c r="WW154" s="18"/>
      <c r="WX154" s="18"/>
      <c r="WY154" s="18"/>
      <c r="WZ154" s="18"/>
      <c r="XA154" s="18"/>
      <c r="XB154" s="18"/>
      <c r="XC154" s="18"/>
      <c r="XD154" s="18"/>
      <c r="XE154" s="18"/>
      <c r="XF154" s="18"/>
      <c r="XG154" s="18"/>
      <c r="XH154" s="18"/>
      <c r="XI154" s="18"/>
      <c r="XJ154" s="18"/>
      <c r="XK154" s="18"/>
      <c r="XL154" s="18"/>
      <c r="XM154" s="18"/>
      <c r="XN154" s="18"/>
      <c r="XO154" s="18"/>
      <c r="XP154" s="18"/>
      <c r="XQ154" s="18"/>
      <c r="XR154" s="18"/>
      <c r="XS154" s="18"/>
      <c r="XT154" s="18"/>
      <c r="XU154" s="18"/>
      <c r="XV154" s="18"/>
      <c r="XW154" s="18"/>
      <c r="XX154" s="18"/>
      <c r="XY154" s="18"/>
      <c r="XZ154" s="18"/>
      <c r="YA154" s="18"/>
      <c r="YB154" s="18"/>
      <c r="YC154" s="18"/>
      <c r="YD154" s="18"/>
      <c r="YE154" s="18"/>
      <c r="YF154" s="18"/>
      <c r="YG154" s="18"/>
      <c r="YH154" s="18"/>
      <c r="YI154" s="18"/>
      <c r="YJ154" s="18"/>
      <c r="YK154" s="18"/>
      <c r="YL154" s="18"/>
      <c r="YM154" s="18"/>
      <c r="YN154" s="18"/>
      <c r="YO154" s="18"/>
      <c r="YP154" s="18"/>
      <c r="YQ154" s="18"/>
      <c r="YR154" s="18"/>
      <c r="YS154" s="18"/>
      <c r="YT154" s="18"/>
      <c r="YU154" s="18"/>
      <c r="YV154" s="18"/>
      <c r="YW154" s="18"/>
      <c r="YX154" s="18"/>
      <c r="YY154" s="18"/>
      <c r="YZ154" s="18"/>
      <c r="ZA154" s="18"/>
      <c r="ZB154" s="18"/>
      <c r="ZC154" s="18"/>
      <c r="ZD154" s="18"/>
      <c r="ZE154" s="18"/>
      <c r="ZF154" s="18"/>
      <c r="ZG154" s="18"/>
      <c r="ZH154" s="18"/>
      <c r="ZI154" s="18"/>
      <c r="ZJ154" s="18"/>
      <c r="ZK154" s="18"/>
      <c r="ZL154" s="18"/>
      <c r="ZM154" s="18"/>
      <c r="ZN154" s="18"/>
      <c r="ZO154" s="18"/>
      <c r="ZP154" s="18"/>
      <c r="ZQ154" s="18"/>
      <c r="ZR154" s="18"/>
      <c r="ZS154" s="18"/>
      <c r="ZT154" s="18"/>
      <c r="ZU154" s="18"/>
      <c r="ZV154" s="18"/>
      <c r="ZW154" s="18"/>
      <c r="ZX154" s="18"/>
      <c r="ZY154" s="18"/>
      <c r="ZZ154" s="18"/>
      <c r="AAA154" s="18"/>
      <c r="AAB154" s="18"/>
      <c r="AAC154" s="18"/>
      <c r="AAD154" s="18"/>
      <c r="AAE154" s="18"/>
      <c r="AAF154" s="18"/>
      <c r="AAG154" s="18"/>
      <c r="AAH154" s="18"/>
      <c r="AAI154" s="18"/>
      <c r="AAJ154" s="18"/>
      <c r="AAK154" s="18"/>
      <c r="AAL154" s="18"/>
      <c r="AAM154" s="18"/>
      <c r="AAN154" s="18"/>
      <c r="AAO154" s="18"/>
      <c r="AAP154" s="18"/>
      <c r="AAQ154" s="18"/>
      <c r="AAR154" s="18"/>
      <c r="AAS154" s="18"/>
      <c r="AAT154" s="18"/>
      <c r="AAU154" s="18"/>
      <c r="AAV154" s="18"/>
      <c r="AAW154" s="18"/>
      <c r="AAX154" s="18"/>
      <c r="AAY154" s="18"/>
      <c r="AAZ154" s="18"/>
      <c r="ABA154" s="18"/>
      <c r="ABB154" s="18"/>
      <c r="ABC154" s="18"/>
      <c r="ABD154" s="18"/>
      <c r="ABE154" s="18"/>
      <c r="ABF154" s="18"/>
      <c r="ABG154" s="18"/>
      <c r="ABH154" s="18"/>
      <c r="ABI154" s="18"/>
      <c r="ABJ154" s="18"/>
      <c r="ABK154" s="18"/>
      <c r="ABL154" s="18"/>
      <c r="ABM154" s="18"/>
      <c r="ABN154" s="18"/>
      <c r="ABO154" s="18"/>
      <c r="ABP154" s="18"/>
      <c r="ABQ154" s="18"/>
      <c r="ABR154" s="18"/>
      <c r="ABS154" s="18"/>
      <c r="ABT154" s="18"/>
      <c r="ABU154" s="18"/>
      <c r="ABV154" s="18"/>
      <c r="ABW154" s="18"/>
      <c r="ABX154" s="18"/>
      <c r="ABY154" s="18"/>
      <c r="ABZ154" s="18"/>
      <c r="ACA154" s="18"/>
      <c r="ACB154" s="18"/>
      <c r="ACC154" s="18"/>
      <c r="ACD154" s="18"/>
      <c r="ACE154" s="18"/>
      <c r="ACF154" s="18"/>
      <c r="ACG154" s="18"/>
      <c r="ACH154" s="18"/>
      <c r="ACI154" s="18"/>
      <c r="ACJ154" s="18"/>
      <c r="ACK154" s="18"/>
      <c r="ACL154" s="18"/>
      <c r="ACM154" s="18"/>
      <c r="ACN154" s="18"/>
      <c r="ACO154" s="18"/>
      <c r="ACP154" s="18"/>
      <c r="ACQ154" s="18"/>
      <c r="ACR154" s="18"/>
      <c r="ACS154" s="18"/>
      <c r="ACT154" s="18"/>
      <c r="ACU154" s="18"/>
      <c r="ACV154" s="18"/>
      <c r="ACW154" s="18"/>
      <c r="ACX154" s="18"/>
      <c r="ACY154" s="18"/>
      <c r="ACZ154" s="18"/>
      <c r="ADA154" s="18"/>
      <c r="ADB154" s="18"/>
      <c r="ADC154" s="18"/>
      <c r="ADD154" s="18"/>
      <c r="ADE154" s="18"/>
      <c r="ADF154" s="18"/>
      <c r="ADG154" s="18"/>
      <c r="ADH154" s="18"/>
      <c r="ADI154" s="18"/>
      <c r="ADJ154" s="18"/>
      <c r="ADK154" s="18"/>
      <c r="ADL154" s="18"/>
      <c r="ADM154" s="18"/>
      <c r="ADN154" s="18"/>
      <c r="ADO154" s="18"/>
      <c r="ADP154" s="18"/>
      <c r="ADQ154" s="18"/>
      <c r="ADR154" s="18"/>
      <c r="ADS154" s="18"/>
      <c r="ADT154" s="18"/>
      <c r="ADU154" s="18"/>
      <c r="ADV154" s="18"/>
      <c r="ADW154" s="18"/>
      <c r="ADX154" s="18"/>
      <c r="ADY154" s="18"/>
      <c r="ADZ154" s="18"/>
      <c r="AEA154" s="18"/>
      <c r="AEB154" s="18"/>
      <c r="AEC154" s="18"/>
      <c r="AED154" s="18"/>
      <c r="AEE154" s="18"/>
      <c r="AEF154" s="18"/>
      <c r="AEG154" s="18"/>
      <c r="AEH154" s="18"/>
      <c r="AEI154" s="18"/>
      <c r="AEJ154" s="18"/>
      <c r="AEK154" s="18"/>
      <c r="AEL154" s="18"/>
      <c r="AEM154" s="18"/>
      <c r="AEN154" s="18"/>
      <c r="AEO154" s="18"/>
      <c r="AEP154" s="18"/>
      <c r="AEQ154" s="18"/>
      <c r="AER154" s="18"/>
      <c r="AES154" s="18"/>
      <c r="AET154" s="18"/>
      <c r="AEU154" s="18"/>
      <c r="AEV154" s="18"/>
      <c r="AEW154" s="18"/>
      <c r="AEX154" s="18"/>
      <c r="AEY154" s="18"/>
      <c r="AEZ154" s="18"/>
      <c r="AFA154" s="18"/>
      <c r="AFB154" s="18"/>
      <c r="AFC154" s="18"/>
      <c r="AFD154" s="18"/>
      <c r="AFE154" s="18"/>
      <c r="AFF154" s="18"/>
      <c r="AFG154" s="18"/>
      <c r="AFH154" s="18"/>
      <c r="AFI154" s="18"/>
      <c r="AFJ154" s="18"/>
      <c r="AFK154" s="18"/>
      <c r="AFL154" s="18"/>
      <c r="AFM154" s="18"/>
      <c r="AFN154" s="18"/>
      <c r="AFO154" s="18"/>
      <c r="AFP154" s="18"/>
      <c r="AFQ154" s="18"/>
      <c r="AFR154" s="18"/>
      <c r="AFS154" s="18"/>
      <c r="AFT154" s="18"/>
      <c r="AFU154" s="18"/>
      <c r="AFV154" s="18"/>
      <c r="AFW154" s="18"/>
      <c r="AFX154" s="18"/>
      <c r="AFY154" s="18"/>
      <c r="AFZ154" s="18"/>
      <c r="AGA154" s="18"/>
      <c r="AGB154" s="18"/>
      <c r="AGC154" s="18"/>
      <c r="AGD154" s="18"/>
      <c r="AGE154" s="18"/>
      <c r="AGF154" s="18"/>
      <c r="AGG154" s="18"/>
      <c r="AGH154" s="18"/>
      <c r="AGI154" s="18"/>
      <c r="AGJ154" s="18"/>
      <c r="AGK154" s="18"/>
      <c r="AGL154" s="18"/>
      <c r="AGM154" s="18"/>
      <c r="AGN154" s="18"/>
      <c r="AGO154" s="18"/>
      <c r="AGP154" s="18"/>
      <c r="AGQ154" s="18"/>
      <c r="AGR154" s="18"/>
      <c r="AGS154" s="18"/>
      <c r="AGT154" s="18"/>
      <c r="AGU154" s="18"/>
      <c r="AGV154" s="18"/>
      <c r="AGW154" s="18"/>
      <c r="AGX154" s="18"/>
      <c r="AGY154" s="18"/>
      <c r="AGZ154" s="18"/>
      <c r="AHA154" s="18"/>
      <c r="AHB154" s="18"/>
      <c r="AHC154" s="18"/>
      <c r="AHD154" s="18"/>
      <c r="AHE154" s="18"/>
      <c r="AHF154" s="18"/>
      <c r="AHG154" s="18"/>
      <c r="AHH154" s="18"/>
      <c r="AHI154" s="18"/>
      <c r="AHJ154" s="18"/>
      <c r="AHK154" s="18"/>
    </row>
    <row r="155" spans="1:895" s="165" customFormat="1">
      <c r="A155" s="17"/>
      <c r="B155" s="298"/>
      <c r="C155" s="375"/>
      <c r="D155" s="376"/>
      <c r="K155" s="167"/>
      <c r="L155" s="376"/>
      <c r="S155" s="167"/>
      <c r="T155" s="376"/>
      <c r="AA155" s="167"/>
      <c r="AB155" s="376"/>
      <c r="AF155" s="167"/>
      <c r="AG155" s="376"/>
      <c r="AN155" s="167"/>
      <c r="AO155" s="376"/>
      <c r="AP155" s="167"/>
      <c r="AQ155" s="174"/>
      <c r="AR155" s="296"/>
      <c r="AS155" s="174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  <c r="MC155" s="18"/>
      <c r="MD155" s="18"/>
      <c r="ME155" s="18"/>
      <c r="MF155" s="18"/>
      <c r="MG155" s="18"/>
      <c r="MH155" s="18"/>
      <c r="MI155" s="18"/>
      <c r="MJ155" s="18"/>
      <c r="MK155" s="18"/>
      <c r="ML155" s="18"/>
      <c r="MM155" s="18"/>
      <c r="MN155" s="18"/>
      <c r="MO155" s="18"/>
      <c r="MP155" s="18"/>
      <c r="MQ155" s="18"/>
      <c r="MR155" s="18"/>
      <c r="MS155" s="18"/>
      <c r="MT155" s="18"/>
      <c r="MU155" s="18"/>
      <c r="MV155" s="18"/>
      <c r="MW155" s="18"/>
      <c r="MX155" s="18"/>
      <c r="MY155" s="18"/>
      <c r="MZ155" s="18"/>
      <c r="NA155" s="18"/>
      <c r="NB155" s="18"/>
      <c r="NC155" s="18"/>
      <c r="ND155" s="18"/>
      <c r="NE155" s="18"/>
      <c r="NF155" s="18"/>
      <c r="NG155" s="18"/>
      <c r="NH155" s="18"/>
      <c r="NI155" s="18"/>
      <c r="NJ155" s="18"/>
      <c r="NK155" s="18"/>
      <c r="NL155" s="18"/>
      <c r="NM155" s="18"/>
      <c r="NN155" s="18"/>
      <c r="NO155" s="18"/>
      <c r="NP155" s="18"/>
      <c r="NQ155" s="18"/>
      <c r="NR155" s="18"/>
      <c r="NS155" s="18"/>
      <c r="NT155" s="18"/>
      <c r="NU155" s="18"/>
      <c r="NV155" s="18"/>
      <c r="NW155" s="18"/>
      <c r="NX155" s="18"/>
      <c r="NY155" s="18"/>
      <c r="NZ155" s="18"/>
      <c r="OA155" s="18"/>
      <c r="OB155" s="18"/>
      <c r="OC155" s="18"/>
      <c r="OD155" s="18"/>
      <c r="OE155" s="18"/>
      <c r="OF155" s="18"/>
      <c r="OG155" s="18"/>
      <c r="OH155" s="18"/>
      <c r="OI155" s="18"/>
      <c r="OJ155" s="18"/>
      <c r="OK155" s="18"/>
      <c r="OL155" s="18"/>
      <c r="OM155" s="18"/>
      <c r="ON155" s="18"/>
      <c r="OO155" s="18"/>
      <c r="OP155" s="18"/>
      <c r="OQ155" s="18"/>
      <c r="OR155" s="18"/>
      <c r="OS155" s="18"/>
      <c r="OT155" s="18"/>
      <c r="OU155" s="18"/>
      <c r="OV155" s="18"/>
      <c r="OW155" s="18"/>
      <c r="OX155" s="18"/>
      <c r="OY155" s="18"/>
      <c r="OZ155" s="18"/>
      <c r="PA155" s="18"/>
      <c r="PB155" s="18"/>
      <c r="PC155" s="18"/>
      <c r="PD155" s="18"/>
      <c r="PE155" s="18"/>
      <c r="PF155" s="18"/>
      <c r="PG155" s="18"/>
      <c r="PH155" s="18"/>
      <c r="PI155" s="18"/>
      <c r="PJ155" s="18"/>
      <c r="PK155" s="18"/>
      <c r="PL155" s="18"/>
      <c r="PM155" s="18"/>
      <c r="PN155" s="18"/>
      <c r="PO155" s="18"/>
      <c r="PP155" s="18"/>
      <c r="PQ155" s="18"/>
      <c r="PR155" s="18"/>
      <c r="PS155" s="18"/>
      <c r="PT155" s="18"/>
      <c r="PU155" s="18"/>
      <c r="PV155" s="18"/>
      <c r="PW155" s="18"/>
      <c r="PX155" s="18"/>
      <c r="PY155" s="18"/>
      <c r="PZ155" s="18"/>
      <c r="QA155" s="18"/>
      <c r="QB155" s="18"/>
      <c r="QC155" s="18"/>
      <c r="QD155" s="18"/>
      <c r="QE155" s="18"/>
      <c r="QF155" s="18"/>
      <c r="QG155" s="18"/>
      <c r="QH155" s="18"/>
      <c r="QI155" s="18"/>
      <c r="QJ155" s="18"/>
      <c r="QK155" s="18"/>
      <c r="QL155" s="18"/>
      <c r="QM155" s="18"/>
      <c r="QN155" s="18"/>
      <c r="QO155" s="18"/>
      <c r="QP155" s="18"/>
      <c r="QQ155" s="18"/>
      <c r="QR155" s="18"/>
      <c r="QS155" s="18"/>
      <c r="QT155" s="18"/>
      <c r="QU155" s="18"/>
      <c r="QV155" s="18"/>
      <c r="QW155" s="18"/>
      <c r="QX155" s="18"/>
      <c r="QY155" s="18"/>
      <c r="QZ155" s="18"/>
      <c r="RA155" s="18"/>
      <c r="RB155" s="18"/>
      <c r="RC155" s="18"/>
      <c r="RD155" s="18"/>
      <c r="RE155" s="18"/>
      <c r="RF155" s="18"/>
      <c r="RG155" s="18"/>
      <c r="RH155" s="18"/>
      <c r="RI155" s="18"/>
      <c r="RJ155" s="18"/>
      <c r="RK155" s="18"/>
      <c r="RL155" s="18"/>
      <c r="RM155" s="18"/>
      <c r="RN155" s="18"/>
      <c r="RO155" s="18"/>
      <c r="RP155" s="18"/>
      <c r="RQ155" s="18"/>
      <c r="RR155" s="18"/>
      <c r="RS155" s="18"/>
      <c r="RT155" s="18"/>
      <c r="RU155" s="18"/>
      <c r="RV155" s="18"/>
      <c r="RW155" s="18"/>
      <c r="RX155" s="18"/>
      <c r="RY155" s="18"/>
      <c r="RZ155" s="18"/>
      <c r="SA155" s="18"/>
      <c r="SB155" s="18"/>
      <c r="SC155" s="18"/>
      <c r="SD155" s="18"/>
      <c r="SE155" s="18"/>
      <c r="SF155" s="18"/>
      <c r="SG155" s="18"/>
      <c r="SH155" s="18"/>
      <c r="SI155" s="18"/>
      <c r="SJ155" s="18"/>
      <c r="SK155" s="18"/>
      <c r="SL155" s="18"/>
      <c r="SM155" s="18"/>
      <c r="SN155" s="18"/>
      <c r="SO155" s="18"/>
      <c r="SP155" s="18"/>
      <c r="SQ155" s="18"/>
      <c r="SR155" s="18"/>
      <c r="SS155" s="18"/>
      <c r="ST155" s="18"/>
      <c r="SU155" s="18"/>
      <c r="SV155" s="18"/>
      <c r="SW155" s="18"/>
      <c r="SX155" s="18"/>
      <c r="SY155" s="18"/>
      <c r="SZ155" s="18"/>
      <c r="TA155" s="18"/>
      <c r="TB155" s="18"/>
      <c r="TC155" s="18"/>
      <c r="TD155" s="18"/>
      <c r="TE155" s="18"/>
      <c r="TF155" s="18"/>
      <c r="TG155" s="18"/>
      <c r="TH155" s="18"/>
      <c r="TI155" s="18"/>
      <c r="TJ155" s="18"/>
      <c r="TK155" s="18"/>
      <c r="TL155" s="18"/>
      <c r="TM155" s="18"/>
      <c r="TN155" s="18"/>
      <c r="TO155" s="18"/>
      <c r="TP155" s="18"/>
      <c r="TQ155" s="18"/>
      <c r="TR155" s="18"/>
      <c r="TS155" s="18"/>
      <c r="TT155" s="18"/>
      <c r="TU155" s="18"/>
      <c r="TV155" s="18"/>
      <c r="TW155" s="18"/>
      <c r="TX155" s="18"/>
      <c r="TY155" s="18"/>
      <c r="TZ155" s="18"/>
      <c r="UA155" s="18"/>
      <c r="UB155" s="18"/>
      <c r="UC155" s="18"/>
      <c r="UD155" s="18"/>
      <c r="UE155" s="18"/>
      <c r="UF155" s="18"/>
      <c r="UG155" s="18"/>
      <c r="UH155" s="18"/>
      <c r="UI155" s="18"/>
      <c r="UJ155" s="18"/>
      <c r="UK155" s="18"/>
      <c r="UL155" s="18"/>
      <c r="UM155" s="18"/>
      <c r="UN155" s="18"/>
      <c r="UO155" s="18"/>
      <c r="UP155" s="18"/>
      <c r="UQ155" s="18"/>
      <c r="UR155" s="18"/>
      <c r="US155" s="18"/>
      <c r="UT155" s="18"/>
      <c r="UU155" s="18"/>
      <c r="UV155" s="18"/>
      <c r="UW155" s="18"/>
      <c r="UX155" s="18"/>
      <c r="UY155" s="18"/>
      <c r="UZ155" s="18"/>
      <c r="VA155" s="18"/>
      <c r="VB155" s="18"/>
      <c r="VC155" s="18"/>
      <c r="VD155" s="18"/>
      <c r="VE155" s="18"/>
      <c r="VF155" s="18"/>
      <c r="VG155" s="18"/>
      <c r="VH155" s="18"/>
      <c r="VI155" s="18"/>
      <c r="VJ155" s="18"/>
      <c r="VK155" s="18"/>
      <c r="VL155" s="18"/>
      <c r="VM155" s="18"/>
      <c r="VN155" s="18"/>
      <c r="VO155" s="18"/>
      <c r="VP155" s="18"/>
      <c r="VQ155" s="18"/>
      <c r="VR155" s="18"/>
      <c r="VS155" s="18"/>
      <c r="VT155" s="18"/>
      <c r="VU155" s="18"/>
      <c r="VV155" s="18"/>
      <c r="VW155" s="18"/>
      <c r="VX155" s="18"/>
      <c r="VY155" s="18"/>
      <c r="VZ155" s="18"/>
      <c r="WA155" s="18"/>
      <c r="WB155" s="18"/>
      <c r="WC155" s="18"/>
      <c r="WD155" s="18"/>
      <c r="WE155" s="18"/>
      <c r="WF155" s="18"/>
      <c r="WG155" s="18"/>
      <c r="WH155" s="18"/>
      <c r="WI155" s="18"/>
      <c r="WJ155" s="18"/>
      <c r="WK155" s="18"/>
      <c r="WL155" s="18"/>
      <c r="WM155" s="18"/>
      <c r="WN155" s="18"/>
      <c r="WO155" s="18"/>
      <c r="WP155" s="18"/>
      <c r="WQ155" s="18"/>
      <c r="WR155" s="18"/>
      <c r="WS155" s="18"/>
      <c r="WT155" s="18"/>
      <c r="WU155" s="18"/>
      <c r="WV155" s="18"/>
      <c r="WW155" s="18"/>
      <c r="WX155" s="18"/>
      <c r="WY155" s="18"/>
      <c r="WZ155" s="18"/>
      <c r="XA155" s="18"/>
      <c r="XB155" s="18"/>
      <c r="XC155" s="18"/>
      <c r="XD155" s="18"/>
      <c r="XE155" s="18"/>
      <c r="XF155" s="18"/>
      <c r="XG155" s="18"/>
      <c r="XH155" s="18"/>
      <c r="XI155" s="18"/>
      <c r="XJ155" s="18"/>
      <c r="XK155" s="18"/>
      <c r="XL155" s="18"/>
      <c r="XM155" s="18"/>
      <c r="XN155" s="18"/>
      <c r="XO155" s="18"/>
      <c r="XP155" s="18"/>
      <c r="XQ155" s="18"/>
      <c r="XR155" s="18"/>
      <c r="XS155" s="18"/>
      <c r="XT155" s="18"/>
      <c r="XU155" s="18"/>
      <c r="XV155" s="18"/>
      <c r="XW155" s="18"/>
      <c r="XX155" s="18"/>
      <c r="XY155" s="18"/>
      <c r="XZ155" s="18"/>
      <c r="YA155" s="18"/>
      <c r="YB155" s="18"/>
      <c r="YC155" s="18"/>
      <c r="YD155" s="18"/>
      <c r="YE155" s="18"/>
      <c r="YF155" s="18"/>
      <c r="YG155" s="18"/>
      <c r="YH155" s="18"/>
      <c r="YI155" s="18"/>
      <c r="YJ155" s="18"/>
      <c r="YK155" s="18"/>
      <c r="YL155" s="18"/>
      <c r="YM155" s="18"/>
      <c r="YN155" s="18"/>
      <c r="YO155" s="18"/>
      <c r="YP155" s="18"/>
      <c r="YQ155" s="18"/>
      <c r="YR155" s="18"/>
      <c r="YS155" s="18"/>
      <c r="YT155" s="18"/>
      <c r="YU155" s="18"/>
      <c r="YV155" s="18"/>
      <c r="YW155" s="18"/>
      <c r="YX155" s="18"/>
      <c r="YY155" s="18"/>
      <c r="YZ155" s="18"/>
      <c r="ZA155" s="18"/>
      <c r="ZB155" s="18"/>
      <c r="ZC155" s="18"/>
      <c r="ZD155" s="18"/>
      <c r="ZE155" s="18"/>
      <c r="ZF155" s="18"/>
      <c r="ZG155" s="18"/>
      <c r="ZH155" s="18"/>
      <c r="ZI155" s="18"/>
      <c r="ZJ155" s="18"/>
      <c r="ZK155" s="18"/>
      <c r="ZL155" s="18"/>
      <c r="ZM155" s="18"/>
      <c r="ZN155" s="18"/>
      <c r="ZO155" s="18"/>
      <c r="ZP155" s="18"/>
      <c r="ZQ155" s="18"/>
      <c r="ZR155" s="18"/>
      <c r="ZS155" s="18"/>
      <c r="ZT155" s="18"/>
      <c r="ZU155" s="18"/>
      <c r="ZV155" s="18"/>
      <c r="ZW155" s="18"/>
      <c r="ZX155" s="18"/>
      <c r="ZY155" s="18"/>
      <c r="ZZ155" s="18"/>
      <c r="AAA155" s="18"/>
      <c r="AAB155" s="18"/>
      <c r="AAC155" s="18"/>
      <c r="AAD155" s="18"/>
      <c r="AAE155" s="18"/>
      <c r="AAF155" s="18"/>
      <c r="AAG155" s="18"/>
      <c r="AAH155" s="18"/>
      <c r="AAI155" s="18"/>
      <c r="AAJ155" s="18"/>
      <c r="AAK155" s="18"/>
      <c r="AAL155" s="18"/>
      <c r="AAM155" s="18"/>
      <c r="AAN155" s="18"/>
      <c r="AAO155" s="18"/>
      <c r="AAP155" s="18"/>
      <c r="AAQ155" s="18"/>
      <c r="AAR155" s="18"/>
      <c r="AAS155" s="18"/>
      <c r="AAT155" s="18"/>
      <c r="AAU155" s="18"/>
      <c r="AAV155" s="18"/>
      <c r="AAW155" s="18"/>
      <c r="AAX155" s="18"/>
      <c r="AAY155" s="18"/>
      <c r="AAZ155" s="18"/>
      <c r="ABA155" s="18"/>
      <c r="ABB155" s="18"/>
      <c r="ABC155" s="18"/>
      <c r="ABD155" s="18"/>
      <c r="ABE155" s="18"/>
      <c r="ABF155" s="18"/>
      <c r="ABG155" s="18"/>
      <c r="ABH155" s="18"/>
      <c r="ABI155" s="18"/>
      <c r="ABJ155" s="18"/>
      <c r="ABK155" s="18"/>
      <c r="ABL155" s="18"/>
      <c r="ABM155" s="18"/>
      <c r="ABN155" s="18"/>
      <c r="ABO155" s="18"/>
      <c r="ABP155" s="18"/>
      <c r="ABQ155" s="18"/>
      <c r="ABR155" s="18"/>
      <c r="ABS155" s="18"/>
      <c r="ABT155" s="18"/>
      <c r="ABU155" s="18"/>
      <c r="ABV155" s="18"/>
      <c r="ABW155" s="18"/>
      <c r="ABX155" s="18"/>
      <c r="ABY155" s="18"/>
      <c r="ABZ155" s="18"/>
      <c r="ACA155" s="18"/>
      <c r="ACB155" s="18"/>
      <c r="ACC155" s="18"/>
      <c r="ACD155" s="18"/>
      <c r="ACE155" s="18"/>
      <c r="ACF155" s="18"/>
      <c r="ACG155" s="18"/>
      <c r="ACH155" s="18"/>
      <c r="ACI155" s="18"/>
      <c r="ACJ155" s="18"/>
      <c r="ACK155" s="18"/>
      <c r="ACL155" s="18"/>
      <c r="ACM155" s="18"/>
      <c r="ACN155" s="18"/>
      <c r="ACO155" s="18"/>
      <c r="ACP155" s="18"/>
      <c r="ACQ155" s="18"/>
      <c r="ACR155" s="18"/>
      <c r="ACS155" s="18"/>
      <c r="ACT155" s="18"/>
      <c r="ACU155" s="18"/>
      <c r="ACV155" s="18"/>
      <c r="ACW155" s="18"/>
      <c r="ACX155" s="18"/>
      <c r="ACY155" s="18"/>
      <c r="ACZ155" s="18"/>
      <c r="ADA155" s="18"/>
      <c r="ADB155" s="18"/>
      <c r="ADC155" s="18"/>
      <c r="ADD155" s="18"/>
      <c r="ADE155" s="18"/>
      <c r="ADF155" s="18"/>
      <c r="ADG155" s="18"/>
      <c r="ADH155" s="18"/>
      <c r="ADI155" s="18"/>
      <c r="ADJ155" s="18"/>
      <c r="ADK155" s="18"/>
      <c r="ADL155" s="18"/>
      <c r="ADM155" s="18"/>
      <c r="ADN155" s="18"/>
      <c r="ADO155" s="18"/>
      <c r="ADP155" s="18"/>
      <c r="ADQ155" s="18"/>
      <c r="ADR155" s="18"/>
      <c r="ADS155" s="18"/>
      <c r="ADT155" s="18"/>
      <c r="ADU155" s="18"/>
      <c r="ADV155" s="18"/>
      <c r="ADW155" s="18"/>
      <c r="ADX155" s="18"/>
      <c r="ADY155" s="18"/>
      <c r="ADZ155" s="18"/>
      <c r="AEA155" s="18"/>
      <c r="AEB155" s="18"/>
      <c r="AEC155" s="18"/>
      <c r="AED155" s="18"/>
      <c r="AEE155" s="18"/>
      <c r="AEF155" s="18"/>
      <c r="AEG155" s="18"/>
      <c r="AEH155" s="18"/>
      <c r="AEI155" s="18"/>
      <c r="AEJ155" s="18"/>
      <c r="AEK155" s="18"/>
      <c r="AEL155" s="18"/>
      <c r="AEM155" s="18"/>
      <c r="AEN155" s="18"/>
      <c r="AEO155" s="18"/>
      <c r="AEP155" s="18"/>
      <c r="AEQ155" s="18"/>
      <c r="AER155" s="18"/>
      <c r="AES155" s="18"/>
      <c r="AET155" s="18"/>
      <c r="AEU155" s="18"/>
      <c r="AEV155" s="18"/>
      <c r="AEW155" s="18"/>
      <c r="AEX155" s="18"/>
      <c r="AEY155" s="18"/>
      <c r="AEZ155" s="18"/>
      <c r="AFA155" s="18"/>
      <c r="AFB155" s="18"/>
      <c r="AFC155" s="18"/>
      <c r="AFD155" s="18"/>
      <c r="AFE155" s="18"/>
      <c r="AFF155" s="18"/>
      <c r="AFG155" s="18"/>
      <c r="AFH155" s="18"/>
      <c r="AFI155" s="18"/>
      <c r="AFJ155" s="18"/>
      <c r="AFK155" s="18"/>
      <c r="AFL155" s="18"/>
      <c r="AFM155" s="18"/>
      <c r="AFN155" s="18"/>
      <c r="AFO155" s="18"/>
      <c r="AFP155" s="18"/>
      <c r="AFQ155" s="18"/>
      <c r="AFR155" s="18"/>
      <c r="AFS155" s="18"/>
      <c r="AFT155" s="18"/>
      <c r="AFU155" s="18"/>
      <c r="AFV155" s="18"/>
      <c r="AFW155" s="18"/>
      <c r="AFX155" s="18"/>
      <c r="AFY155" s="18"/>
      <c r="AFZ155" s="18"/>
      <c r="AGA155" s="18"/>
      <c r="AGB155" s="18"/>
      <c r="AGC155" s="18"/>
      <c r="AGD155" s="18"/>
      <c r="AGE155" s="18"/>
      <c r="AGF155" s="18"/>
      <c r="AGG155" s="18"/>
      <c r="AGH155" s="18"/>
      <c r="AGI155" s="18"/>
      <c r="AGJ155" s="18"/>
      <c r="AGK155" s="18"/>
      <c r="AGL155" s="18"/>
      <c r="AGM155" s="18"/>
      <c r="AGN155" s="18"/>
      <c r="AGO155" s="18"/>
      <c r="AGP155" s="18"/>
      <c r="AGQ155" s="18"/>
      <c r="AGR155" s="18"/>
      <c r="AGS155" s="18"/>
      <c r="AGT155" s="18"/>
      <c r="AGU155" s="18"/>
      <c r="AGV155" s="18"/>
      <c r="AGW155" s="18"/>
      <c r="AGX155" s="18"/>
      <c r="AGY155" s="18"/>
      <c r="AGZ155" s="18"/>
      <c r="AHA155" s="18"/>
      <c r="AHB155" s="18"/>
      <c r="AHC155" s="18"/>
      <c r="AHD155" s="18"/>
      <c r="AHE155" s="18"/>
      <c r="AHF155" s="18"/>
      <c r="AHG155" s="18"/>
      <c r="AHH155" s="18"/>
      <c r="AHI155" s="18"/>
      <c r="AHJ155" s="18"/>
      <c r="AHK155" s="18"/>
    </row>
    <row r="156" spans="1:895" s="165" customFormat="1">
      <c r="A156" s="17"/>
      <c r="B156" s="298"/>
      <c r="C156" s="375"/>
      <c r="D156" s="376"/>
      <c r="K156" s="167"/>
      <c r="L156" s="376"/>
      <c r="S156" s="167"/>
      <c r="T156" s="376"/>
      <c r="AA156" s="167"/>
      <c r="AB156" s="376"/>
      <c r="AF156" s="167"/>
      <c r="AG156" s="376"/>
      <c r="AN156" s="167"/>
      <c r="AO156" s="376"/>
      <c r="AP156" s="167"/>
      <c r="AQ156" s="174"/>
      <c r="AR156" s="296"/>
      <c r="AS156" s="174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  <c r="MC156" s="18"/>
      <c r="MD156" s="18"/>
      <c r="ME156" s="18"/>
      <c r="MF156" s="18"/>
      <c r="MG156" s="18"/>
      <c r="MH156" s="18"/>
      <c r="MI156" s="18"/>
      <c r="MJ156" s="18"/>
      <c r="MK156" s="18"/>
      <c r="ML156" s="18"/>
      <c r="MM156" s="18"/>
      <c r="MN156" s="18"/>
      <c r="MO156" s="18"/>
      <c r="MP156" s="18"/>
      <c r="MQ156" s="18"/>
      <c r="MR156" s="18"/>
      <c r="MS156" s="18"/>
      <c r="MT156" s="18"/>
      <c r="MU156" s="18"/>
      <c r="MV156" s="18"/>
      <c r="MW156" s="18"/>
      <c r="MX156" s="18"/>
      <c r="MY156" s="18"/>
      <c r="MZ156" s="18"/>
      <c r="NA156" s="18"/>
      <c r="NB156" s="18"/>
      <c r="NC156" s="18"/>
      <c r="ND156" s="18"/>
      <c r="NE156" s="18"/>
      <c r="NF156" s="18"/>
      <c r="NG156" s="18"/>
      <c r="NH156" s="18"/>
      <c r="NI156" s="18"/>
      <c r="NJ156" s="18"/>
      <c r="NK156" s="18"/>
      <c r="NL156" s="18"/>
      <c r="NM156" s="18"/>
      <c r="NN156" s="18"/>
      <c r="NO156" s="18"/>
      <c r="NP156" s="18"/>
      <c r="NQ156" s="18"/>
      <c r="NR156" s="18"/>
      <c r="NS156" s="18"/>
      <c r="NT156" s="18"/>
      <c r="NU156" s="18"/>
      <c r="NV156" s="18"/>
      <c r="NW156" s="18"/>
      <c r="NX156" s="18"/>
      <c r="NY156" s="18"/>
      <c r="NZ156" s="18"/>
      <c r="OA156" s="18"/>
      <c r="OB156" s="18"/>
      <c r="OC156" s="18"/>
      <c r="OD156" s="18"/>
      <c r="OE156" s="18"/>
      <c r="OF156" s="18"/>
      <c r="OG156" s="18"/>
      <c r="OH156" s="18"/>
      <c r="OI156" s="18"/>
      <c r="OJ156" s="18"/>
      <c r="OK156" s="18"/>
      <c r="OL156" s="18"/>
      <c r="OM156" s="18"/>
      <c r="ON156" s="18"/>
      <c r="OO156" s="18"/>
      <c r="OP156" s="18"/>
      <c r="OQ156" s="18"/>
      <c r="OR156" s="18"/>
      <c r="OS156" s="18"/>
      <c r="OT156" s="18"/>
      <c r="OU156" s="18"/>
      <c r="OV156" s="18"/>
      <c r="OW156" s="18"/>
      <c r="OX156" s="18"/>
      <c r="OY156" s="18"/>
      <c r="OZ156" s="18"/>
      <c r="PA156" s="18"/>
      <c r="PB156" s="18"/>
      <c r="PC156" s="18"/>
      <c r="PD156" s="18"/>
      <c r="PE156" s="18"/>
      <c r="PF156" s="18"/>
      <c r="PG156" s="18"/>
      <c r="PH156" s="18"/>
      <c r="PI156" s="18"/>
      <c r="PJ156" s="18"/>
      <c r="PK156" s="18"/>
      <c r="PL156" s="18"/>
      <c r="PM156" s="18"/>
      <c r="PN156" s="18"/>
      <c r="PO156" s="18"/>
      <c r="PP156" s="18"/>
      <c r="PQ156" s="18"/>
      <c r="PR156" s="18"/>
      <c r="PS156" s="18"/>
      <c r="PT156" s="18"/>
      <c r="PU156" s="18"/>
      <c r="PV156" s="18"/>
      <c r="PW156" s="18"/>
      <c r="PX156" s="18"/>
      <c r="PY156" s="18"/>
      <c r="PZ156" s="18"/>
      <c r="QA156" s="18"/>
      <c r="QB156" s="18"/>
      <c r="QC156" s="18"/>
      <c r="QD156" s="18"/>
      <c r="QE156" s="18"/>
      <c r="QF156" s="18"/>
      <c r="QG156" s="18"/>
      <c r="QH156" s="18"/>
      <c r="QI156" s="18"/>
      <c r="QJ156" s="18"/>
      <c r="QK156" s="18"/>
      <c r="QL156" s="18"/>
      <c r="QM156" s="18"/>
      <c r="QN156" s="18"/>
      <c r="QO156" s="18"/>
      <c r="QP156" s="18"/>
      <c r="QQ156" s="18"/>
      <c r="QR156" s="18"/>
      <c r="QS156" s="18"/>
      <c r="QT156" s="18"/>
      <c r="QU156" s="18"/>
      <c r="QV156" s="18"/>
      <c r="QW156" s="18"/>
      <c r="QX156" s="18"/>
      <c r="QY156" s="18"/>
      <c r="QZ156" s="18"/>
      <c r="RA156" s="18"/>
      <c r="RB156" s="18"/>
      <c r="RC156" s="18"/>
      <c r="RD156" s="18"/>
      <c r="RE156" s="18"/>
      <c r="RF156" s="18"/>
      <c r="RG156" s="18"/>
      <c r="RH156" s="18"/>
      <c r="RI156" s="18"/>
      <c r="RJ156" s="18"/>
      <c r="RK156" s="18"/>
      <c r="RL156" s="18"/>
      <c r="RM156" s="18"/>
      <c r="RN156" s="18"/>
      <c r="RO156" s="18"/>
      <c r="RP156" s="18"/>
      <c r="RQ156" s="18"/>
      <c r="RR156" s="18"/>
      <c r="RS156" s="18"/>
      <c r="RT156" s="18"/>
      <c r="RU156" s="18"/>
      <c r="RV156" s="18"/>
      <c r="RW156" s="18"/>
      <c r="RX156" s="18"/>
      <c r="RY156" s="18"/>
      <c r="RZ156" s="18"/>
      <c r="SA156" s="18"/>
      <c r="SB156" s="18"/>
      <c r="SC156" s="18"/>
      <c r="SD156" s="18"/>
      <c r="SE156" s="18"/>
      <c r="SF156" s="18"/>
      <c r="SG156" s="18"/>
      <c r="SH156" s="18"/>
      <c r="SI156" s="18"/>
      <c r="SJ156" s="18"/>
      <c r="SK156" s="18"/>
      <c r="SL156" s="18"/>
      <c r="SM156" s="18"/>
      <c r="SN156" s="18"/>
      <c r="SO156" s="18"/>
      <c r="SP156" s="18"/>
      <c r="SQ156" s="18"/>
      <c r="SR156" s="18"/>
      <c r="SS156" s="18"/>
      <c r="ST156" s="18"/>
      <c r="SU156" s="18"/>
      <c r="SV156" s="18"/>
      <c r="SW156" s="18"/>
      <c r="SX156" s="18"/>
      <c r="SY156" s="18"/>
      <c r="SZ156" s="18"/>
      <c r="TA156" s="18"/>
      <c r="TB156" s="18"/>
      <c r="TC156" s="18"/>
      <c r="TD156" s="18"/>
      <c r="TE156" s="18"/>
      <c r="TF156" s="18"/>
      <c r="TG156" s="18"/>
      <c r="TH156" s="18"/>
      <c r="TI156" s="18"/>
      <c r="TJ156" s="18"/>
      <c r="TK156" s="18"/>
      <c r="TL156" s="18"/>
      <c r="TM156" s="18"/>
      <c r="TN156" s="18"/>
      <c r="TO156" s="18"/>
      <c r="TP156" s="18"/>
      <c r="TQ156" s="18"/>
      <c r="TR156" s="18"/>
      <c r="TS156" s="18"/>
      <c r="TT156" s="18"/>
      <c r="TU156" s="18"/>
      <c r="TV156" s="18"/>
      <c r="TW156" s="18"/>
      <c r="TX156" s="18"/>
      <c r="TY156" s="18"/>
      <c r="TZ156" s="18"/>
      <c r="UA156" s="18"/>
      <c r="UB156" s="18"/>
      <c r="UC156" s="18"/>
      <c r="UD156" s="18"/>
      <c r="UE156" s="18"/>
      <c r="UF156" s="18"/>
      <c r="UG156" s="18"/>
      <c r="UH156" s="18"/>
      <c r="UI156" s="18"/>
      <c r="UJ156" s="18"/>
      <c r="UK156" s="18"/>
      <c r="UL156" s="18"/>
      <c r="UM156" s="18"/>
      <c r="UN156" s="18"/>
      <c r="UO156" s="18"/>
      <c r="UP156" s="18"/>
      <c r="UQ156" s="18"/>
      <c r="UR156" s="18"/>
      <c r="US156" s="18"/>
      <c r="UT156" s="18"/>
      <c r="UU156" s="18"/>
      <c r="UV156" s="18"/>
      <c r="UW156" s="18"/>
      <c r="UX156" s="18"/>
      <c r="UY156" s="18"/>
      <c r="UZ156" s="18"/>
      <c r="VA156" s="18"/>
      <c r="VB156" s="18"/>
      <c r="VC156" s="18"/>
      <c r="VD156" s="18"/>
      <c r="VE156" s="18"/>
      <c r="VF156" s="18"/>
      <c r="VG156" s="18"/>
      <c r="VH156" s="18"/>
      <c r="VI156" s="18"/>
      <c r="VJ156" s="18"/>
      <c r="VK156" s="18"/>
      <c r="VL156" s="18"/>
      <c r="VM156" s="18"/>
      <c r="VN156" s="18"/>
      <c r="VO156" s="18"/>
      <c r="VP156" s="18"/>
      <c r="VQ156" s="18"/>
      <c r="VR156" s="18"/>
      <c r="VS156" s="18"/>
      <c r="VT156" s="18"/>
      <c r="VU156" s="18"/>
      <c r="VV156" s="18"/>
      <c r="VW156" s="18"/>
      <c r="VX156" s="18"/>
      <c r="VY156" s="18"/>
      <c r="VZ156" s="18"/>
      <c r="WA156" s="18"/>
      <c r="WB156" s="18"/>
      <c r="WC156" s="18"/>
      <c r="WD156" s="18"/>
      <c r="WE156" s="18"/>
      <c r="WF156" s="18"/>
      <c r="WG156" s="18"/>
      <c r="WH156" s="18"/>
      <c r="WI156" s="18"/>
      <c r="WJ156" s="18"/>
      <c r="WK156" s="18"/>
      <c r="WL156" s="18"/>
      <c r="WM156" s="18"/>
      <c r="WN156" s="18"/>
      <c r="WO156" s="18"/>
      <c r="WP156" s="18"/>
      <c r="WQ156" s="18"/>
      <c r="WR156" s="18"/>
      <c r="WS156" s="18"/>
      <c r="WT156" s="18"/>
      <c r="WU156" s="18"/>
      <c r="WV156" s="18"/>
      <c r="WW156" s="18"/>
      <c r="WX156" s="18"/>
      <c r="WY156" s="18"/>
      <c r="WZ156" s="18"/>
      <c r="XA156" s="18"/>
      <c r="XB156" s="18"/>
      <c r="XC156" s="18"/>
      <c r="XD156" s="18"/>
      <c r="XE156" s="18"/>
      <c r="XF156" s="18"/>
      <c r="XG156" s="18"/>
      <c r="XH156" s="18"/>
      <c r="XI156" s="18"/>
      <c r="XJ156" s="18"/>
      <c r="XK156" s="18"/>
      <c r="XL156" s="18"/>
      <c r="XM156" s="18"/>
      <c r="XN156" s="18"/>
      <c r="XO156" s="18"/>
      <c r="XP156" s="18"/>
      <c r="XQ156" s="18"/>
      <c r="XR156" s="18"/>
      <c r="XS156" s="18"/>
      <c r="XT156" s="18"/>
      <c r="XU156" s="18"/>
      <c r="XV156" s="18"/>
      <c r="XW156" s="18"/>
      <c r="XX156" s="18"/>
      <c r="XY156" s="18"/>
      <c r="XZ156" s="18"/>
      <c r="YA156" s="18"/>
      <c r="YB156" s="18"/>
      <c r="YC156" s="18"/>
      <c r="YD156" s="18"/>
      <c r="YE156" s="18"/>
      <c r="YF156" s="18"/>
      <c r="YG156" s="18"/>
      <c r="YH156" s="18"/>
      <c r="YI156" s="18"/>
      <c r="YJ156" s="18"/>
      <c r="YK156" s="18"/>
      <c r="YL156" s="18"/>
      <c r="YM156" s="18"/>
      <c r="YN156" s="18"/>
      <c r="YO156" s="18"/>
      <c r="YP156" s="18"/>
      <c r="YQ156" s="18"/>
      <c r="YR156" s="18"/>
      <c r="YS156" s="18"/>
      <c r="YT156" s="18"/>
      <c r="YU156" s="18"/>
      <c r="YV156" s="18"/>
      <c r="YW156" s="18"/>
      <c r="YX156" s="18"/>
      <c r="YY156" s="18"/>
      <c r="YZ156" s="18"/>
      <c r="ZA156" s="18"/>
      <c r="ZB156" s="18"/>
      <c r="ZC156" s="18"/>
      <c r="ZD156" s="18"/>
      <c r="ZE156" s="18"/>
      <c r="ZF156" s="18"/>
      <c r="ZG156" s="18"/>
      <c r="ZH156" s="18"/>
      <c r="ZI156" s="18"/>
      <c r="ZJ156" s="18"/>
      <c r="ZK156" s="18"/>
      <c r="ZL156" s="18"/>
      <c r="ZM156" s="18"/>
      <c r="ZN156" s="18"/>
      <c r="ZO156" s="18"/>
      <c r="ZP156" s="18"/>
      <c r="ZQ156" s="18"/>
      <c r="ZR156" s="18"/>
      <c r="ZS156" s="18"/>
      <c r="ZT156" s="18"/>
      <c r="ZU156" s="18"/>
      <c r="ZV156" s="18"/>
      <c r="ZW156" s="18"/>
      <c r="ZX156" s="18"/>
      <c r="ZY156" s="18"/>
      <c r="ZZ156" s="18"/>
      <c r="AAA156" s="18"/>
      <c r="AAB156" s="18"/>
      <c r="AAC156" s="18"/>
      <c r="AAD156" s="18"/>
      <c r="AAE156" s="18"/>
      <c r="AAF156" s="18"/>
      <c r="AAG156" s="18"/>
      <c r="AAH156" s="18"/>
      <c r="AAI156" s="18"/>
      <c r="AAJ156" s="18"/>
      <c r="AAK156" s="18"/>
      <c r="AAL156" s="18"/>
      <c r="AAM156" s="18"/>
      <c r="AAN156" s="18"/>
      <c r="AAO156" s="18"/>
      <c r="AAP156" s="18"/>
      <c r="AAQ156" s="18"/>
      <c r="AAR156" s="18"/>
      <c r="AAS156" s="18"/>
      <c r="AAT156" s="18"/>
      <c r="AAU156" s="18"/>
      <c r="AAV156" s="18"/>
      <c r="AAW156" s="18"/>
      <c r="AAX156" s="18"/>
      <c r="AAY156" s="18"/>
      <c r="AAZ156" s="18"/>
      <c r="ABA156" s="18"/>
      <c r="ABB156" s="18"/>
      <c r="ABC156" s="18"/>
      <c r="ABD156" s="18"/>
      <c r="ABE156" s="18"/>
      <c r="ABF156" s="18"/>
      <c r="ABG156" s="18"/>
      <c r="ABH156" s="18"/>
      <c r="ABI156" s="18"/>
      <c r="ABJ156" s="18"/>
      <c r="ABK156" s="18"/>
      <c r="ABL156" s="18"/>
      <c r="ABM156" s="18"/>
      <c r="ABN156" s="18"/>
      <c r="ABO156" s="18"/>
      <c r="ABP156" s="18"/>
      <c r="ABQ156" s="18"/>
      <c r="ABR156" s="18"/>
      <c r="ABS156" s="18"/>
      <c r="ABT156" s="18"/>
      <c r="ABU156" s="18"/>
      <c r="ABV156" s="18"/>
      <c r="ABW156" s="18"/>
      <c r="ABX156" s="18"/>
      <c r="ABY156" s="18"/>
      <c r="ABZ156" s="18"/>
      <c r="ACA156" s="18"/>
      <c r="ACB156" s="18"/>
      <c r="ACC156" s="18"/>
      <c r="ACD156" s="18"/>
      <c r="ACE156" s="18"/>
      <c r="ACF156" s="18"/>
      <c r="ACG156" s="18"/>
      <c r="ACH156" s="18"/>
      <c r="ACI156" s="18"/>
      <c r="ACJ156" s="18"/>
      <c r="ACK156" s="18"/>
      <c r="ACL156" s="18"/>
      <c r="ACM156" s="18"/>
      <c r="ACN156" s="18"/>
      <c r="ACO156" s="18"/>
      <c r="ACP156" s="18"/>
      <c r="ACQ156" s="18"/>
      <c r="ACR156" s="18"/>
      <c r="ACS156" s="18"/>
      <c r="ACT156" s="18"/>
      <c r="ACU156" s="18"/>
      <c r="ACV156" s="18"/>
      <c r="ACW156" s="18"/>
      <c r="ACX156" s="18"/>
      <c r="ACY156" s="18"/>
      <c r="ACZ156" s="18"/>
      <c r="ADA156" s="18"/>
      <c r="ADB156" s="18"/>
      <c r="ADC156" s="18"/>
      <c r="ADD156" s="18"/>
      <c r="ADE156" s="18"/>
      <c r="ADF156" s="18"/>
      <c r="ADG156" s="18"/>
      <c r="ADH156" s="18"/>
      <c r="ADI156" s="18"/>
      <c r="ADJ156" s="18"/>
      <c r="ADK156" s="18"/>
      <c r="ADL156" s="18"/>
      <c r="ADM156" s="18"/>
      <c r="ADN156" s="18"/>
      <c r="ADO156" s="18"/>
      <c r="ADP156" s="18"/>
      <c r="ADQ156" s="18"/>
      <c r="ADR156" s="18"/>
      <c r="ADS156" s="18"/>
      <c r="ADT156" s="18"/>
      <c r="ADU156" s="18"/>
      <c r="ADV156" s="18"/>
      <c r="ADW156" s="18"/>
      <c r="ADX156" s="18"/>
      <c r="ADY156" s="18"/>
      <c r="ADZ156" s="18"/>
      <c r="AEA156" s="18"/>
      <c r="AEB156" s="18"/>
      <c r="AEC156" s="18"/>
      <c r="AED156" s="18"/>
      <c r="AEE156" s="18"/>
      <c r="AEF156" s="18"/>
      <c r="AEG156" s="18"/>
      <c r="AEH156" s="18"/>
      <c r="AEI156" s="18"/>
      <c r="AEJ156" s="18"/>
      <c r="AEK156" s="18"/>
      <c r="AEL156" s="18"/>
      <c r="AEM156" s="18"/>
      <c r="AEN156" s="18"/>
      <c r="AEO156" s="18"/>
      <c r="AEP156" s="18"/>
      <c r="AEQ156" s="18"/>
      <c r="AER156" s="18"/>
      <c r="AES156" s="18"/>
      <c r="AET156" s="18"/>
      <c r="AEU156" s="18"/>
      <c r="AEV156" s="18"/>
      <c r="AEW156" s="18"/>
      <c r="AEX156" s="18"/>
      <c r="AEY156" s="18"/>
      <c r="AEZ156" s="18"/>
      <c r="AFA156" s="18"/>
      <c r="AFB156" s="18"/>
      <c r="AFC156" s="18"/>
      <c r="AFD156" s="18"/>
      <c r="AFE156" s="18"/>
      <c r="AFF156" s="18"/>
      <c r="AFG156" s="18"/>
      <c r="AFH156" s="18"/>
      <c r="AFI156" s="18"/>
      <c r="AFJ156" s="18"/>
      <c r="AFK156" s="18"/>
      <c r="AFL156" s="18"/>
      <c r="AFM156" s="18"/>
      <c r="AFN156" s="18"/>
      <c r="AFO156" s="18"/>
      <c r="AFP156" s="18"/>
      <c r="AFQ156" s="18"/>
      <c r="AFR156" s="18"/>
      <c r="AFS156" s="18"/>
      <c r="AFT156" s="18"/>
      <c r="AFU156" s="18"/>
      <c r="AFV156" s="18"/>
      <c r="AFW156" s="18"/>
      <c r="AFX156" s="18"/>
      <c r="AFY156" s="18"/>
      <c r="AFZ156" s="18"/>
      <c r="AGA156" s="18"/>
      <c r="AGB156" s="18"/>
      <c r="AGC156" s="18"/>
      <c r="AGD156" s="18"/>
      <c r="AGE156" s="18"/>
      <c r="AGF156" s="18"/>
      <c r="AGG156" s="18"/>
      <c r="AGH156" s="18"/>
      <c r="AGI156" s="18"/>
      <c r="AGJ156" s="18"/>
      <c r="AGK156" s="18"/>
      <c r="AGL156" s="18"/>
      <c r="AGM156" s="18"/>
      <c r="AGN156" s="18"/>
      <c r="AGO156" s="18"/>
      <c r="AGP156" s="18"/>
      <c r="AGQ156" s="18"/>
      <c r="AGR156" s="18"/>
      <c r="AGS156" s="18"/>
      <c r="AGT156" s="18"/>
      <c r="AGU156" s="18"/>
      <c r="AGV156" s="18"/>
      <c r="AGW156" s="18"/>
      <c r="AGX156" s="18"/>
      <c r="AGY156" s="18"/>
      <c r="AGZ156" s="18"/>
      <c r="AHA156" s="18"/>
      <c r="AHB156" s="18"/>
      <c r="AHC156" s="18"/>
      <c r="AHD156" s="18"/>
      <c r="AHE156" s="18"/>
      <c r="AHF156" s="18"/>
      <c r="AHG156" s="18"/>
      <c r="AHH156" s="18"/>
      <c r="AHI156" s="18"/>
      <c r="AHJ156" s="18"/>
      <c r="AHK156" s="18"/>
    </row>
    <row r="157" spans="1:895" s="165" customFormat="1">
      <c r="A157" s="17"/>
      <c r="B157" s="298"/>
      <c r="C157" s="375"/>
      <c r="D157" s="376"/>
      <c r="K157" s="167"/>
      <c r="L157" s="376"/>
      <c r="S157" s="167"/>
      <c r="T157" s="376"/>
      <c r="AA157" s="167"/>
      <c r="AB157" s="376"/>
      <c r="AF157" s="167"/>
      <c r="AG157" s="376"/>
      <c r="AN157" s="167"/>
      <c r="AO157" s="376"/>
      <c r="AP157" s="167"/>
      <c r="AQ157" s="174"/>
      <c r="AR157" s="296"/>
      <c r="AS157" s="174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  <c r="PC157" s="18"/>
      <c r="PD157" s="18"/>
      <c r="PE157" s="18"/>
      <c r="PF157" s="18"/>
      <c r="PG157" s="18"/>
      <c r="PH157" s="18"/>
      <c r="PI157" s="18"/>
      <c r="PJ157" s="18"/>
      <c r="PK157" s="18"/>
      <c r="PL157" s="18"/>
      <c r="PM157" s="18"/>
      <c r="PN157" s="18"/>
      <c r="PO157" s="18"/>
      <c r="PP157" s="18"/>
      <c r="PQ157" s="18"/>
      <c r="PR157" s="18"/>
      <c r="PS157" s="18"/>
      <c r="PT157" s="18"/>
      <c r="PU157" s="18"/>
      <c r="PV157" s="18"/>
      <c r="PW157" s="18"/>
      <c r="PX157" s="18"/>
      <c r="PY157" s="18"/>
      <c r="PZ157" s="18"/>
      <c r="QA157" s="18"/>
      <c r="QB157" s="18"/>
      <c r="QC157" s="18"/>
      <c r="QD157" s="18"/>
      <c r="QE157" s="18"/>
      <c r="QF157" s="18"/>
      <c r="QG157" s="18"/>
      <c r="QH157" s="18"/>
      <c r="QI157" s="18"/>
      <c r="QJ157" s="18"/>
      <c r="QK157" s="18"/>
      <c r="QL157" s="18"/>
      <c r="QM157" s="18"/>
      <c r="QN157" s="18"/>
      <c r="QO157" s="18"/>
      <c r="QP157" s="18"/>
      <c r="QQ157" s="18"/>
      <c r="QR157" s="18"/>
      <c r="QS157" s="18"/>
      <c r="QT157" s="18"/>
      <c r="QU157" s="18"/>
      <c r="QV157" s="18"/>
      <c r="QW157" s="18"/>
      <c r="QX157" s="18"/>
      <c r="QY157" s="18"/>
      <c r="QZ157" s="18"/>
      <c r="RA157" s="18"/>
      <c r="RB157" s="18"/>
      <c r="RC157" s="18"/>
      <c r="RD157" s="18"/>
      <c r="RE157" s="18"/>
      <c r="RF157" s="18"/>
      <c r="RG157" s="18"/>
      <c r="RH157" s="18"/>
      <c r="RI157" s="18"/>
      <c r="RJ157" s="18"/>
      <c r="RK157" s="18"/>
      <c r="RL157" s="18"/>
      <c r="RM157" s="18"/>
      <c r="RN157" s="18"/>
      <c r="RO157" s="18"/>
      <c r="RP157" s="18"/>
      <c r="RQ157" s="18"/>
      <c r="RR157" s="18"/>
      <c r="RS157" s="18"/>
      <c r="RT157" s="18"/>
      <c r="RU157" s="18"/>
      <c r="RV157" s="18"/>
      <c r="RW157" s="18"/>
      <c r="RX157" s="18"/>
      <c r="RY157" s="18"/>
      <c r="RZ157" s="18"/>
      <c r="SA157" s="18"/>
      <c r="SB157" s="18"/>
      <c r="SC157" s="18"/>
      <c r="SD157" s="18"/>
      <c r="SE157" s="18"/>
      <c r="SF157" s="18"/>
      <c r="SG157" s="18"/>
      <c r="SH157" s="18"/>
      <c r="SI157" s="18"/>
      <c r="SJ157" s="18"/>
      <c r="SK157" s="18"/>
      <c r="SL157" s="18"/>
      <c r="SM157" s="18"/>
      <c r="SN157" s="18"/>
      <c r="SO157" s="18"/>
      <c r="SP157" s="18"/>
      <c r="SQ157" s="18"/>
      <c r="SR157" s="18"/>
      <c r="SS157" s="18"/>
      <c r="ST157" s="18"/>
      <c r="SU157" s="18"/>
      <c r="SV157" s="18"/>
      <c r="SW157" s="18"/>
      <c r="SX157" s="18"/>
      <c r="SY157" s="18"/>
      <c r="SZ157" s="18"/>
      <c r="TA157" s="18"/>
      <c r="TB157" s="18"/>
      <c r="TC157" s="18"/>
      <c r="TD157" s="18"/>
      <c r="TE157" s="18"/>
      <c r="TF157" s="18"/>
      <c r="TG157" s="18"/>
      <c r="TH157" s="18"/>
      <c r="TI157" s="18"/>
      <c r="TJ157" s="18"/>
      <c r="TK157" s="18"/>
      <c r="TL157" s="18"/>
      <c r="TM157" s="18"/>
      <c r="TN157" s="18"/>
      <c r="TO157" s="18"/>
      <c r="TP157" s="18"/>
      <c r="TQ157" s="18"/>
      <c r="TR157" s="18"/>
      <c r="TS157" s="18"/>
      <c r="TT157" s="18"/>
      <c r="TU157" s="18"/>
      <c r="TV157" s="18"/>
      <c r="TW157" s="18"/>
      <c r="TX157" s="18"/>
      <c r="TY157" s="18"/>
      <c r="TZ157" s="18"/>
      <c r="UA157" s="18"/>
      <c r="UB157" s="18"/>
      <c r="UC157" s="18"/>
      <c r="UD157" s="18"/>
      <c r="UE157" s="18"/>
      <c r="UF157" s="18"/>
      <c r="UG157" s="18"/>
      <c r="UH157" s="18"/>
      <c r="UI157" s="18"/>
      <c r="UJ157" s="18"/>
      <c r="UK157" s="18"/>
      <c r="UL157" s="18"/>
      <c r="UM157" s="18"/>
      <c r="UN157" s="18"/>
      <c r="UO157" s="18"/>
      <c r="UP157" s="18"/>
      <c r="UQ157" s="18"/>
      <c r="UR157" s="18"/>
      <c r="US157" s="18"/>
      <c r="UT157" s="18"/>
      <c r="UU157" s="18"/>
      <c r="UV157" s="18"/>
      <c r="UW157" s="18"/>
      <c r="UX157" s="18"/>
      <c r="UY157" s="18"/>
      <c r="UZ157" s="18"/>
      <c r="VA157" s="18"/>
      <c r="VB157" s="18"/>
      <c r="VC157" s="18"/>
      <c r="VD157" s="18"/>
      <c r="VE157" s="18"/>
      <c r="VF157" s="18"/>
      <c r="VG157" s="18"/>
      <c r="VH157" s="18"/>
      <c r="VI157" s="18"/>
      <c r="VJ157" s="18"/>
      <c r="VK157" s="18"/>
      <c r="VL157" s="18"/>
      <c r="VM157" s="18"/>
      <c r="VN157" s="18"/>
      <c r="VO157" s="18"/>
      <c r="VP157" s="18"/>
      <c r="VQ157" s="18"/>
      <c r="VR157" s="18"/>
      <c r="VS157" s="18"/>
      <c r="VT157" s="18"/>
      <c r="VU157" s="18"/>
      <c r="VV157" s="18"/>
      <c r="VW157" s="18"/>
      <c r="VX157" s="18"/>
      <c r="VY157" s="18"/>
      <c r="VZ157" s="18"/>
      <c r="WA157" s="18"/>
      <c r="WB157" s="18"/>
      <c r="WC157" s="18"/>
      <c r="WD157" s="18"/>
      <c r="WE157" s="18"/>
      <c r="WF157" s="18"/>
      <c r="WG157" s="18"/>
      <c r="WH157" s="18"/>
      <c r="WI157" s="18"/>
      <c r="WJ157" s="18"/>
      <c r="WK157" s="18"/>
      <c r="WL157" s="18"/>
      <c r="WM157" s="18"/>
      <c r="WN157" s="18"/>
      <c r="WO157" s="18"/>
      <c r="WP157" s="18"/>
      <c r="WQ157" s="18"/>
      <c r="WR157" s="18"/>
      <c r="WS157" s="18"/>
      <c r="WT157" s="18"/>
      <c r="WU157" s="18"/>
      <c r="WV157" s="18"/>
      <c r="WW157" s="18"/>
      <c r="WX157" s="18"/>
      <c r="WY157" s="18"/>
      <c r="WZ157" s="18"/>
      <c r="XA157" s="18"/>
      <c r="XB157" s="18"/>
      <c r="XC157" s="18"/>
      <c r="XD157" s="18"/>
      <c r="XE157" s="18"/>
      <c r="XF157" s="18"/>
      <c r="XG157" s="18"/>
      <c r="XH157" s="18"/>
      <c r="XI157" s="18"/>
      <c r="XJ157" s="18"/>
      <c r="XK157" s="18"/>
      <c r="XL157" s="18"/>
      <c r="XM157" s="18"/>
      <c r="XN157" s="18"/>
      <c r="XO157" s="18"/>
      <c r="XP157" s="18"/>
      <c r="XQ157" s="18"/>
      <c r="XR157" s="18"/>
      <c r="XS157" s="18"/>
      <c r="XT157" s="18"/>
      <c r="XU157" s="18"/>
      <c r="XV157" s="18"/>
      <c r="XW157" s="18"/>
      <c r="XX157" s="18"/>
      <c r="XY157" s="18"/>
      <c r="XZ157" s="18"/>
      <c r="YA157" s="18"/>
      <c r="YB157" s="18"/>
      <c r="YC157" s="18"/>
      <c r="YD157" s="18"/>
      <c r="YE157" s="18"/>
      <c r="YF157" s="18"/>
      <c r="YG157" s="18"/>
      <c r="YH157" s="18"/>
      <c r="YI157" s="18"/>
      <c r="YJ157" s="18"/>
      <c r="YK157" s="18"/>
      <c r="YL157" s="18"/>
      <c r="YM157" s="18"/>
      <c r="YN157" s="18"/>
      <c r="YO157" s="18"/>
      <c r="YP157" s="18"/>
      <c r="YQ157" s="18"/>
      <c r="YR157" s="18"/>
      <c r="YS157" s="18"/>
      <c r="YT157" s="18"/>
      <c r="YU157" s="18"/>
      <c r="YV157" s="18"/>
      <c r="YW157" s="18"/>
      <c r="YX157" s="18"/>
      <c r="YY157" s="18"/>
      <c r="YZ157" s="18"/>
      <c r="ZA157" s="18"/>
      <c r="ZB157" s="18"/>
      <c r="ZC157" s="18"/>
      <c r="ZD157" s="18"/>
      <c r="ZE157" s="18"/>
      <c r="ZF157" s="18"/>
      <c r="ZG157" s="18"/>
      <c r="ZH157" s="18"/>
      <c r="ZI157" s="18"/>
      <c r="ZJ157" s="18"/>
      <c r="ZK157" s="18"/>
      <c r="ZL157" s="18"/>
      <c r="ZM157" s="18"/>
      <c r="ZN157" s="18"/>
      <c r="ZO157" s="18"/>
      <c r="ZP157" s="18"/>
      <c r="ZQ157" s="18"/>
      <c r="ZR157" s="18"/>
      <c r="ZS157" s="18"/>
      <c r="ZT157" s="18"/>
      <c r="ZU157" s="18"/>
      <c r="ZV157" s="18"/>
      <c r="ZW157" s="18"/>
      <c r="ZX157" s="18"/>
      <c r="ZY157" s="18"/>
      <c r="ZZ157" s="18"/>
      <c r="AAA157" s="18"/>
      <c r="AAB157" s="18"/>
      <c r="AAC157" s="18"/>
      <c r="AAD157" s="18"/>
      <c r="AAE157" s="18"/>
      <c r="AAF157" s="18"/>
      <c r="AAG157" s="18"/>
      <c r="AAH157" s="18"/>
      <c r="AAI157" s="18"/>
      <c r="AAJ157" s="18"/>
      <c r="AAK157" s="18"/>
      <c r="AAL157" s="18"/>
      <c r="AAM157" s="18"/>
      <c r="AAN157" s="18"/>
      <c r="AAO157" s="18"/>
      <c r="AAP157" s="18"/>
      <c r="AAQ157" s="18"/>
      <c r="AAR157" s="18"/>
      <c r="AAS157" s="18"/>
      <c r="AAT157" s="18"/>
      <c r="AAU157" s="18"/>
      <c r="AAV157" s="18"/>
      <c r="AAW157" s="18"/>
      <c r="AAX157" s="18"/>
      <c r="AAY157" s="18"/>
      <c r="AAZ157" s="18"/>
      <c r="ABA157" s="18"/>
      <c r="ABB157" s="18"/>
      <c r="ABC157" s="18"/>
      <c r="ABD157" s="18"/>
      <c r="ABE157" s="18"/>
      <c r="ABF157" s="18"/>
      <c r="ABG157" s="18"/>
      <c r="ABH157" s="18"/>
      <c r="ABI157" s="18"/>
      <c r="ABJ157" s="18"/>
      <c r="ABK157" s="18"/>
      <c r="ABL157" s="18"/>
      <c r="ABM157" s="18"/>
      <c r="ABN157" s="18"/>
      <c r="ABO157" s="18"/>
      <c r="ABP157" s="18"/>
      <c r="ABQ157" s="18"/>
      <c r="ABR157" s="18"/>
      <c r="ABS157" s="18"/>
      <c r="ABT157" s="18"/>
      <c r="ABU157" s="18"/>
      <c r="ABV157" s="18"/>
      <c r="ABW157" s="18"/>
      <c r="ABX157" s="18"/>
      <c r="ABY157" s="18"/>
      <c r="ABZ157" s="18"/>
      <c r="ACA157" s="18"/>
      <c r="ACB157" s="18"/>
      <c r="ACC157" s="18"/>
      <c r="ACD157" s="18"/>
      <c r="ACE157" s="18"/>
      <c r="ACF157" s="18"/>
      <c r="ACG157" s="18"/>
      <c r="ACH157" s="18"/>
      <c r="ACI157" s="18"/>
      <c r="ACJ157" s="18"/>
      <c r="ACK157" s="18"/>
      <c r="ACL157" s="18"/>
      <c r="ACM157" s="18"/>
      <c r="ACN157" s="18"/>
      <c r="ACO157" s="18"/>
      <c r="ACP157" s="18"/>
      <c r="ACQ157" s="18"/>
      <c r="ACR157" s="18"/>
      <c r="ACS157" s="18"/>
      <c r="ACT157" s="18"/>
      <c r="ACU157" s="18"/>
      <c r="ACV157" s="18"/>
      <c r="ACW157" s="18"/>
      <c r="ACX157" s="18"/>
      <c r="ACY157" s="18"/>
      <c r="ACZ157" s="18"/>
      <c r="ADA157" s="18"/>
      <c r="ADB157" s="18"/>
      <c r="ADC157" s="18"/>
      <c r="ADD157" s="18"/>
      <c r="ADE157" s="18"/>
      <c r="ADF157" s="18"/>
      <c r="ADG157" s="18"/>
      <c r="ADH157" s="18"/>
      <c r="ADI157" s="18"/>
      <c r="ADJ157" s="18"/>
      <c r="ADK157" s="18"/>
      <c r="ADL157" s="18"/>
      <c r="ADM157" s="18"/>
      <c r="ADN157" s="18"/>
      <c r="ADO157" s="18"/>
      <c r="ADP157" s="18"/>
      <c r="ADQ157" s="18"/>
      <c r="ADR157" s="18"/>
      <c r="ADS157" s="18"/>
      <c r="ADT157" s="18"/>
      <c r="ADU157" s="18"/>
      <c r="ADV157" s="18"/>
      <c r="ADW157" s="18"/>
      <c r="ADX157" s="18"/>
      <c r="ADY157" s="18"/>
      <c r="ADZ157" s="18"/>
      <c r="AEA157" s="18"/>
      <c r="AEB157" s="18"/>
      <c r="AEC157" s="18"/>
      <c r="AED157" s="18"/>
      <c r="AEE157" s="18"/>
      <c r="AEF157" s="18"/>
      <c r="AEG157" s="18"/>
      <c r="AEH157" s="18"/>
      <c r="AEI157" s="18"/>
      <c r="AEJ157" s="18"/>
      <c r="AEK157" s="18"/>
      <c r="AEL157" s="18"/>
      <c r="AEM157" s="18"/>
      <c r="AEN157" s="18"/>
      <c r="AEO157" s="18"/>
      <c r="AEP157" s="18"/>
      <c r="AEQ157" s="18"/>
      <c r="AER157" s="18"/>
      <c r="AES157" s="18"/>
      <c r="AET157" s="18"/>
      <c r="AEU157" s="18"/>
      <c r="AEV157" s="18"/>
      <c r="AEW157" s="18"/>
      <c r="AEX157" s="18"/>
      <c r="AEY157" s="18"/>
      <c r="AEZ157" s="18"/>
      <c r="AFA157" s="18"/>
      <c r="AFB157" s="18"/>
      <c r="AFC157" s="18"/>
      <c r="AFD157" s="18"/>
      <c r="AFE157" s="18"/>
      <c r="AFF157" s="18"/>
      <c r="AFG157" s="18"/>
      <c r="AFH157" s="18"/>
      <c r="AFI157" s="18"/>
      <c r="AFJ157" s="18"/>
      <c r="AFK157" s="18"/>
      <c r="AFL157" s="18"/>
      <c r="AFM157" s="18"/>
      <c r="AFN157" s="18"/>
      <c r="AFO157" s="18"/>
      <c r="AFP157" s="18"/>
      <c r="AFQ157" s="18"/>
      <c r="AFR157" s="18"/>
      <c r="AFS157" s="18"/>
      <c r="AFT157" s="18"/>
      <c r="AFU157" s="18"/>
      <c r="AFV157" s="18"/>
      <c r="AFW157" s="18"/>
      <c r="AFX157" s="18"/>
      <c r="AFY157" s="18"/>
      <c r="AFZ157" s="18"/>
      <c r="AGA157" s="18"/>
      <c r="AGB157" s="18"/>
      <c r="AGC157" s="18"/>
      <c r="AGD157" s="18"/>
      <c r="AGE157" s="18"/>
      <c r="AGF157" s="18"/>
      <c r="AGG157" s="18"/>
      <c r="AGH157" s="18"/>
      <c r="AGI157" s="18"/>
      <c r="AGJ157" s="18"/>
      <c r="AGK157" s="18"/>
      <c r="AGL157" s="18"/>
      <c r="AGM157" s="18"/>
      <c r="AGN157" s="18"/>
      <c r="AGO157" s="18"/>
      <c r="AGP157" s="18"/>
      <c r="AGQ157" s="18"/>
      <c r="AGR157" s="18"/>
      <c r="AGS157" s="18"/>
      <c r="AGT157" s="18"/>
      <c r="AGU157" s="18"/>
      <c r="AGV157" s="18"/>
      <c r="AGW157" s="18"/>
      <c r="AGX157" s="18"/>
      <c r="AGY157" s="18"/>
      <c r="AGZ157" s="18"/>
      <c r="AHA157" s="18"/>
      <c r="AHB157" s="18"/>
      <c r="AHC157" s="18"/>
      <c r="AHD157" s="18"/>
      <c r="AHE157" s="18"/>
      <c r="AHF157" s="18"/>
      <c r="AHG157" s="18"/>
      <c r="AHH157" s="18"/>
      <c r="AHI157" s="18"/>
      <c r="AHJ157" s="18"/>
      <c r="AHK157" s="18"/>
    </row>
    <row r="158" spans="1:895" s="165" customFormat="1">
      <c r="A158" s="17"/>
      <c r="B158" s="298"/>
      <c r="C158" s="375"/>
      <c r="D158" s="376"/>
      <c r="K158" s="167"/>
      <c r="L158" s="376"/>
      <c r="S158" s="167"/>
      <c r="T158" s="376"/>
      <c r="AA158" s="167"/>
      <c r="AB158" s="376"/>
      <c r="AF158" s="167"/>
      <c r="AG158" s="376"/>
      <c r="AN158" s="167"/>
      <c r="AO158" s="376"/>
      <c r="AP158" s="167"/>
      <c r="AQ158" s="174"/>
      <c r="AR158" s="296"/>
      <c r="AS158" s="174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  <c r="PC158" s="18"/>
      <c r="PD158" s="18"/>
      <c r="PE158" s="18"/>
      <c r="PF158" s="18"/>
      <c r="PG158" s="18"/>
      <c r="PH158" s="18"/>
      <c r="PI158" s="18"/>
      <c r="PJ158" s="18"/>
      <c r="PK158" s="18"/>
      <c r="PL158" s="18"/>
      <c r="PM158" s="18"/>
      <c r="PN158" s="18"/>
      <c r="PO158" s="18"/>
      <c r="PP158" s="18"/>
      <c r="PQ158" s="18"/>
      <c r="PR158" s="18"/>
      <c r="PS158" s="18"/>
      <c r="PT158" s="18"/>
      <c r="PU158" s="18"/>
      <c r="PV158" s="18"/>
      <c r="PW158" s="18"/>
      <c r="PX158" s="18"/>
      <c r="PY158" s="18"/>
      <c r="PZ158" s="18"/>
      <c r="QA158" s="18"/>
      <c r="QB158" s="18"/>
      <c r="QC158" s="18"/>
      <c r="QD158" s="18"/>
      <c r="QE158" s="18"/>
      <c r="QF158" s="18"/>
      <c r="QG158" s="18"/>
      <c r="QH158" s="18"/>
      <c r="QI158" s="18"/>
      <c r="QJ158" s="18"/>
      <c r="QK158" s="18"/>
      <c r="QL158" s="18"/>
      <c r="QM158" s="18"/>
      <c r="QN158" s="18"/>
      <c r="QO158" s="18"/>
      <c r="QP158" s="18"/>
      <c r="QQ158" s="18"/>
      <c r="QR158" s="18"/>
      <c r="QS158" s="18"/>
      <c r="QT158" s="18"/>
      <c r="QU158" s="18"/>
      <c r="QV158" s="18"/>
      <c r="QW158" s="18"/>
      <c r="QX158" s="18"/>
      <c r="QY158" s="18"/>
      <c r="QZ158" s="18"/>
      <c r="RA158" s="18"/>
      <c r="RB158" s="18"/>
      <c r="RC158" s="18"/>
      <c r="RD158" s="18"/>
      <c r="RE158" s="18"/>
      <c r="RF158" s="18"/>
      <c r="RG158" s="18"/>
      <c r="RH158" s="18"/>
      <c r="RI158" s="18"/>
      <c r="RJ158" s="18"/>
      <c r="RK158" s="18"/>
      <c r="RL158" s="18"/>
      <c r="RM158" s="18"/>
      <c r="RN158" s="18"/>
      <c r="RO158" s="18"/>
      <c r="RP158" s="18"/>
      <c r="RQ158" s="18"/>
      <c r="RR158" s="18"/>
      <c r="RS158" s="18"/>
      <c r="RT158" s="18"/>
      <c r="RU158" s="18"/>
      <c r="RV158" s="18"/>
      <c r="RW158" s="18"/>
      <c r="RX158" s="18"/>
      <c r="RY158" s="18"/>
      <c r="RZ158" s="18"/>
      <c r="SA158" s="18"/>
      <c r="SB158" s="18"/>
      <c r="SC158" s="18"/>
      <c r="SD158" s="18"/>
      <c r="SE158" s="18"/>
      <c r="SF158" s="18"/>
      <c r="SG158" s="18"/>
      <c r="SH158" s="18"/>
      <c r="SI158" s="18"/>
      <c r="SJ158" s="18"/>
      <c r="SK158" s="18"/>
      <c r="SL158" s="18"/>
      <c r="SM158" s="18"/>
      <c r="SN158" s="18"/>
      <c r="SO158" s="18"/>
      <c r="SP158" s="18"/>
      <c r="SQ158" s="18"/>
      <c r="SR158" s="18"/>
      <c r="SS158" s="18"/>
      <c r="ST158" s="18"/>
      <c r="SU158" s="18"/>
      <c r="SV158" s="18"/>
      <c r="SW158" s="18"/>
      <c r="SX158" s="18"/>
      <c r="SY158" s="18"/>
      <c r="SZ158" s="18"/>
      <c r="TA158" s="18"/>
      <c r="TB158" s="18"/>
      <c r="TC158" s="18"/>
      <c r="TD158" s="18"/>
      <c r="TE158" s="18"/>
      <c r="TF158" s="18"/>
      <c r="TG158" s="18"/>
      <c r="TH158" s="18"/>
      <c r="TI158" s="18"/>
      <c r="TJ158" s="18"/>
      <c r="TK158" s="18"/>
      <c r="TL158" s="18"/>
      <c r="TM158" s="18"/>
      <c r="TN158" s="18"/>
      <c r="TO158" s="18"/>
      <c r="TP158" s="18"/>
      <c r="TQ158" s="18"/>
      <c r="TR158" s="18"/>
      <c r="TS158" s="18"/>
      <c r="TT158" s="18"/>
      <c r="TU158" s="18"/>
      <c r="TV158" s="18"/>
      <c r="TW158" s="18"/>
      <c r="TX158" s="18"/>
      <c r="TY158" s="18"/>
      <c r="TZ158" s="18"/>
      <c r="UA158" s="18"/>
      <c r="UB158" s="18"/>
      <c r="UC158" s="18"/>
      <c r="UD158" s="18"/>
      <c r="UE158" s="18"/>
      <c r="UF158" s="18"/>
      <c r="UG158" s="18"/>
      <c r="UH158" s="18"/>
      <c r="UI158" s="18"/>
      <c r="UJ158" s="18"/>
      <c r="UK158" s="18"/>
      <c r="UL158" s="18"/>
      <c r="UM158" s="18"/>
      <c r="UN158" s="18"/>
      <c r="UO158" s="18"/>
      <c r="UP158" s="18"/>
      <c r="UQ158" s="18"/>
      <c r="UR158" s="18"/>
      <c r="US158" s="18"/>
      <c r="UT158" s="18"/>
      <c r="UU158" s="18"/>
      <c r="UV158" s="18"/>
      <c r="UW158" s="18"/>
      <c r="UX158" s="18"/>
      <c r="UY158" s="18"/>
      <c r="UZ158" s="18"/>
      <c r="VA158" s="18"/>
      <c r="VB158" s="18"/>
      <c r="VC158" s="18"/>
      <c r="VD158" s="18"/>
      <c r="VE158" s="18"/>
      <c r="VF158" s="18"/>
      <c r="VG158" s="18"/>
      <c r="VH158" s="18"/>
      <c r="VI158" s="18"/>
      <c r="VJ158" s="18"/>
      <c r="VK158" s="18"/>
      <c r="VL158" s="18"/>
      <c r="VM158" s="18"/>
      <c r="VN158" s="18"/>
      <c r="VO158" s="18"/>
      <c r="VP158" s="18"/>
      <c r="VQ158" s="18"/>
      <c r="VR158" s="18"/>
      <c r="VS158" s="18"/>
      <c r="VT158" s="18"/>
      <c r="VU158" s="18"/>
      <c r="VV158" s="18"/>
      <c r="VW158" s="18"/>
      <c r="VX158" s="18"/>
      <c r="VY158" s="18"/>
      <c r="VZ158" s="18"/>
      <c r="WA158" s="18"/>
      <c r="WB158" s="18"/>
      <c r="WC158" s="18"/>
      <c r="WD158" s="18"/>
      <c r="WE158" s="18"/>
      <c r="WF158" s="18"/>
      <c r="WG158" s="18"/>
      <c r="WH158" s="18"/>
      <c r="WI158" s="18"/>
      <c r="WJ158" s="18"/>
      <c r="WK158" s="18"/>
      <c r="WL158" s="18"/>
      <c r="WM158" s="18"/>
      <c r="WN158" s="18"/>
      <c r="WO158" s="18"/>
      <c r="WP158" s="18"/>
      <c r="WQ158" s="18"/>
      <c r="WR158" s="18"/>
      <c r="WS158" s="18"/>
      <c r="WT158" s="18"/>
      <c r="WU158" s="18"/>
      <c r="WV158" s="18"/>
      <c r="WW158" s="18"/>
      <c r="WX158" s="18"/>
      <c r="WY158" s="18"/>
      <c r="WZ158" s="18"/>
      <c r="XA158" s="18"/>
      <c r="XB158" s="18"/>
      <c r="XC158" s="18"/>
      <c r="XD158" s="18"/>
      <c r="XE158" s="18"/>
      <c r="XF158" s="18"/>
      <c r="XG158" s="18"/>
      <c r="XH158" s="18"/>
      <c r="XI158" s="18"/>
      <c r="XJ158" s="18"/>
      <c r="XK158" s="18"/>
      <c r="XL158" s="18"/>
      <c r="XM158" s="18"/>
      <c r="XN158" s="18"/>
      <c r="XO158" s="18"/>
      <c r="XP158" s="18"/>
      <c r="XQ158" s="18"/>
      <c r="XR158" s="18"/>
      <c r="XS158" s="18"/>
      <c r="XT158" s="18"/>
      <c r="XU158" s="18"/>
      <c r="XV158" s="18"/>
      <c r="XW158" s="18"/>
      <c r="XX158" s="18"/>
      <c r="XY158" s="18"/>
      <c r="XZ158" s="18"/>
      <c r="YA158" s="18"/>
      <c r="YB158" s="18"/>
      <c r="YC158" s="18"/>
      <c r="YD158" s="18"/>
      <c r="YE158" s="18"/>
      <c r="YF158" s="18"/>
      <c r="YG158" s="18"/>
      <c r="YH158" s="18"/>
      <c r="YI158" s="18"/>
      <c r="YJ158" s="18"/>
      <c r="YK158" s="18"/>
      <c r="YL158" s="18"/>
      <c r="YM158" s="18"/>
      <c r="YN158" s="18"/>
      <c r="YO158" s="18"/>
      <c r="YP158" s="18"/>
      <c r="YQ158" s="18"/>
      <c r="YR158" s="18"/>
      <c r="YS158" s="18"/>
      <c r="YT158" s="18"/>
      <c r="YU158" s="18"/>
      <c r="YV158" s="18"/>
      <c r="YW158" s="18"/>
      <c r="YX158" s="18"/>
      <c r="YY158" s="18"/>
      <c r="YZ158" s="18"/>
      <c r="ZA158" s="18"/>
      <c r="ZB158" s="18"/>
      <c r="ZC158" s="18"/>
      <c r="ZD158" s="18"/>
      <c r="ZE158" s="18"/>
      <c r="ZF158" s="18"/>
      <c r="ZG158" s="18"/>
      <c r="ZH158" s="18"/>
      <c r="ZI158" s="18"/>
      <c r="ZJ158" s="18"/>
      <c r="ZK158" s="18"/>
      <c r="ZL158" s="18"/>
      <c r="ZM158" s="18"/>
      <c r="ZN158" s="18"/>
      <c r="ZO158" s="18"/>
      <c r="ZP158" s="18"/>
      <c r="ZQ158" s="18"/>
      <c r="ZR158" s="18"/>
      <c r="ZS158" s="18"/>
      <c r="ZT158" s="18"/>
      <c r="ZU158" s="18"/>
      <c r="ZV158" s="18"/>
      <c r="ZW158" s="18"/>
      <c r="ZX158" s="18"/>
      <c r="ZY158" s="18"/>
      <c r="ZZ158" s="18"/>
      <c r="AAA158" s="18"/>
      <c r="AAB158" s="18"/>
      <c r="AAC158" s="18"/>
      <c r="AAD158" s="18"/>
      <c r="AAE158" s="18"/>
      <c r="AAF158" s="18"/>
      <c r="AAG158" s="18"/>
      <c r="AAH158" s="18"/>
      <c r="AAI158" s="18"/>
      <c r="AAJ158" s="18"/>
      <c r="AAK158" s="18"/>
      <c r="AAL158" s="18"/>
      <c r="AAM158" s="18"/>
      <c r="AAN158" s="18"/>
      <c r="AAO158" s="18"/>
      <c r="AAP158" s="18"/>
      <c r="AAQ158" s="18"/>
      <c r="AAR158" s="18"/>
      <c r="AAS158" s="18"/>
      <c r="AAT158" s="18"/>
      <c r="AAU158" s="18"/>
      <c r="AAV158" s="18"/>
      <c r="AAW158" s="18"/>
      <c r="AAX158" s="18"/>
      <c r="AAY158" s="18"/>
      <c r="AAZ158" s="18"/>
      <c r="ABA158" s="18"/>
      <c r="ABB158" s="18"/>
      <c r="ABC158" s="18"/>
      <c r="ABD158" s="18"/>
      <c r="ABE158" s="18"/>
      <c r="ABF158" s="18"/>
      <c r="ABG158" s="18"/>
      <c r="ABH158" s="18"/>
      <c r="ABI158" s="18"/>
      <c r="ABJ158" s="18"/>
      <c r="ABK158" s="18"/>
      <c r="ABL158" s="18"/>
      <c r="ABM158" s="18"/>
      <c r="ABN158" s="18"/>
      <c r="ABO158" s="18"/>
      <c r="ABP158" s="18"/>
      <c r="ABQ158" s="18"/>
      <c r="ABR158" s="18"/>
      <c r="ABS158" s="18"/>
      <c r="ABT158" s="18"/>
      <c r="ABU158" s="18"/>
      <c r="ABV158" s="18"/>
      <c r="ABW158" s="18"/>
      <c r="ABX158" s="18"/>
      <c r="ABY158" s="18"/>
      <c r="ABZ158" s="18"/>
      <c r="ACA158" s="18"/>
      <c r="ACB158" s="18"/>
      <c r="ACC158" s="18"/>
      <c r="ACD158" s="18"/>
      <c r="ACE158" s="18"/>
      <c r="ACF158" s="18"/>
      <c r="ACG158" s="18"/>
      <c r="ACH158" s="18"/>
      <c r="ACI158" s="18"/>
      <c r="ACJ158" s="18"/>
      <c r="ACK158" s="18"/>
      <c r="ACL158" s="18"/>
      <c r="ACM158" s="18"/>
      <c r="ACN158" s="18"/>
      <c r="ACO158" s="18"/>
      <c r="ACP158" s="18"/>
      <c r="ACQ158" s="18"/>
      <c r="ACR158" s="18"/>
      <c r="ACS158" s="18"/>
      <c r="ACT158" s="18"/>
      <c r="ACU158" s="18"/>
      <c r="ACV158" s="18"/>
      <c r="ACW158" s="18"/>
      <c r="ACX158" s="18"/>
      <c r="ACY158" s="18"/>
      <c r="ACZ158" s="18"/>
      <c r="ADA158" s="18"/>
      <c r="ADB158" s="18"/>
      <c r="ADC158" s="18"/>
      <c r="ADD158" s="18"/>
      <c r="ADE158" s="18"/>
      <c r="ADF158" s="18"/>
      <c r="ADG158" s="18"/>
      <c r="ADH158" s="18"/>
      <c r="ADI158" s="18"/>
      <c r="ADJ158" s="18"/>
      <c r="ADK158" s="18"/>
      <c r="ADL158" s="18"/>
      <c r="ADM158" s="18"/>
      <c r="ADN158" s="18"/>
      <c r="ADO158" s="18"/>
      <c r="ADP158" s="18"/>
      <c r="ADQ158" s="18"/>
      <c r="ADR158" s="18"/>
      <c r="ADS158" s="18"/>
      <c r="ADT158" s="18"/>
      <c r="ADU158" s="18"/>
      <c r="ADV158" s="18"/>
      <c r="ADW158" s="18"/>
      <c r="ADX158" s="18"/>
      <c r="ADY158" s="18"/>
      <c r="ADZ158" s="18"/>
      <c r="AEA158" s="18"/>
      <c r="AEB158" s="18"/>
      <c r="AEC158" s="18"/>
      <c r="AED158" s="18"/>
      <c r="AEE158" s="18"/>
      <c r="AEF158" s="18"/>
      <c r="AEG158" s="18"/>
      <c r="AEH158" s="18"/>
      <c r="AEI158" s="18"/>
      <c r="AEJ158" s="18"/>
      <c r="AEK158" s="18"/>
      <c r="AEL158" s="18"/>
      <c r="AEM158" s="18"/>
      <c r="AEN158" s="18"/>
      <c r="AEO158" s="18"/>
      <c r="AEP158" s="18"/>
      <c r="AEQ158" s="18"/>
      <c r="AER158" s="18"/>
      <c r="AES158" s="18"/>
      <c r="AET158" s="18"/>
      <c r="AEU158" s="18"/>
      <c r="AEV158" s="18"/>
      <c r="AEW158" s="18"/>
      <c r="AEX158" s="18"/>
      <c r="AEY158" s="18"/>
      <c r="AEZ158" s="18"/>
      <c r="AFA158" s="18"/>
      <c r="AFB158" s="18"/>
      <c r="AFC158" s="18"/>
      <c r="AFD158" s="18"/>
      <c r="AFE158" s="18"/>
      <c r="AFF158" s="18"/>
      <c r="AFG158" s="18"/>
      <c r="AFH158" s="18"/>
      <c r="AFI158" s="18"/>
      <c r="AFJ158" s="18"/>
      <c r="AFK158" s="18"/>
      <c r="AFL158" s="18"/>
      <c r="AFM158" s="18"/>
      <c r="AFN158" s="18"/>
      <c r="AFO158" s="18"/>
      <c r="AFP158" s="18"/>
      <c r="AFQ158" s="18"/>
      <c r="AFR158" s="18"/>
      <c r="AFS158" s="18"/>
      <c r="AFT158" s="18"/>
      <c r="AFU158" s="18"/>
      <c r="AFV158" s="18"/>
      <c r="AFW158" s="18"/>
      <c r="AFX158" s="18"/>
      <c r="AFY158" s="18"/>
      <c r="AFZ158" s="18"/>
      <c r="AGA158" s="18"/>
      <c r="AGB158" s="18"/>
      <c r="AGC158" s="18"/>
      <c r="AGD158" s="18"/>
      <c r="AGE158" s="18"/>
      <c r="AGF158" s="18"/>
      <c r="AGG158" s="18"/>
      <c r="AGH158" s="18"/>
      <c r="AGI158" s="18"/>
      <c r="AGJ158" s="18"/>
      <c r="AGK158" s="18"/>
      <c r="AGL158" s="18"/>
      <c r="AGM158" s="18"/>
      <c r="AGN158" s="18"/>
      <c r="AGO158" s="18"/>
      <c r="AGP158" s="18"/>
      <c r="AGQ158" s="18"/>
      <c r="AGR158" s="18"/>
      <c r="AGS158" s="18"/>
      <c r="AGT158" s="18"/>
      <c r="AGU158" s="18"/>
      <c r="AGV158" s="18"/>
      <c r="AGW158" s="18"/>
      <c r="AGX158" s="18"/>
      <c r="AGY158" s="18"/>
      <c r="AGZ158" s="18"/>
      <c r="AHA158" s="18"/>
      <c r="AHB158" s="18"/>
      <c r="AHC158" s="18"/>
      <c r="AHD158" s="18"/>
      <c r="AHE158" s="18"/>
      <c r="AHF158" s="18"/>
      <c r="AHG158" s="18"/>
      <c r="AHH158" s="18"/>
      <c r="AHI158" s="18"/>
      <c r="AHJ158" s="18"/>
      <c r="AHK158" s="18"/>
    </row>
    <row r="159" spans="1:895" s="165" customFormat="1">
      <c r="A159" s="17"/>
      <c r="B159" s="298"/>
      <c r="C159" s="375"/>
      <c r="D159" s="376"/>
      <c r="K159" s="167"/>
      <c r="L159" s="376"/>
      <c r="S159" s="167"/>
      <c r="T159" s="376"/>
      <c r="AA159" s="167"/>
      <c r="AB159" s="376"/>
      <c r="AF159" s="167"/>
      <c r="AG159" s="376"/>
      <c r="AN159" s="167"/>
      <c r="AO159" s="376"/>
      <c r="AP159" s="167"/>
      <c r="AQ159" s="174"/>
      <c r="AR159" s="296"/>
      <c r="AS159" s="174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  <c r="PC159" s="18"/>
      <c r="PD159" s="18"/>
      <c r="PE159" s="18"/>
      <c r="PF159" s="18"/>
      <c r="PG159" s="18"/>
      <c r="PH159" s="18"/>
      <c r="PI159" s="18"/>
      <c r="PJ159" s="18"/>
      <c r="PK159" s="18"/>
      <c r="PL159" s="18"/>
      <c r="PM159" s="18"/>
      <c r="PN159" s="18"/>
      <c r="PO159" s="18"/>
      <c r="PP159" s="18"/>
      <c r="PQ159" s="18"/>
      <c r="PR159" s="18"/>
      <c r="PS159" s="18"/>
      <c r="PT159" s="18"/>
      <c r="PU159" s="18"/>
      <c r="PV159" s="18"/>
      <c r="PW159" s="18"/>
      <c r="PX159" s="18"/>
      <c r="PY159" s="18"/>
      <c r="PZ159" s="18"/>
      <c r="QA159" s="18"/>
      <c r="QB159" s="18"/>
      <c r="QC159" s="18"/>
      <c r="QD159" s="18"/>
      <c r="QE159" s="18"/>
      <c r="QF159" s="18"/>
      <c r="QG159" s="18"/>
      <c r="QH159" s="18"/>
      <c r="QI159" s="18"/>
      <c r="QJ159" s="18"/>
      <c r="QK159" s="18"/>
      <c r="QL159" s="18"/>
      <c r="QM159" s="18"/>
      <c r="QN159" s="18"/>
      <c r="QO159" s="18"/>
      <c r="QP159" s="18"/>
      <c r="QQ159" s="18"/>
      <c r="QR159" s="18"/>
      <c r="QS159" s="18"/>
      <c r="QT159" s="18"/>
      <c r="QU159" s="18"/>
      <c r="QV159" s="18"/>
      <c r="QW159" s="18"/>
      <c r="QX159" s="18"/>
      <c r="QY159" s="18"/>
      <c r="QZ159" s="18"/>
      <c r="RA159" s="18"/>
      <c r="RB159" s="18"/>
      <c r="RC159" s="18"/>
      <c r="RD159" s="18"/>
      <c r="RE159" s="18"/>
      <c r="RF159" s="18"/>
      <c r="RG159" s="18"/>
      <c r="RH159" s="18"/>
      <c r="RI159" s="18"/>
      <c r="RJ159" s="18"/>
      <c r="RK159" s="18"/>
      <c r="RL159" s="18"/>
      <c r="RM159" s="18"/>
      <c r="RN159" s="18"/>
      <c r="RO159" s="18"/>
      <c r="RP159" s="18"/>
      <c r="RQ159" s="18"/>
      <c r="RR159" s="18"/>
      <c r="RS159" s="18"/>
      <c r="RT159" s="18"/>
      <c r="RU159" s="18"/>
      <c r="RV159" s="18"/>
      <c r="RW159" s="18"/>
      <c r="RX159" s="18"/>
      <c r="RY159" s="18"/>
      <c r="RZ159" s="18"/>
      <c r="SA159" s="18"/>
      <c r="SB159" s="18"/>
      <c r="SC159" s="18"/>
      <c r="SD159" s="18"/>
      <c r="SE159" s="18"/>
      <c r="SF159" s="18"/>
      <c r="SG159" s="18"/>
      <c r="SH159" s="18"/>
      <c r="SI159" s="18"/>
      <c r="SJ159" s="18"/>
      <c r="SK159" s="18"/>
      <c r="SL159" s="18"/>
      <c r="SM159" s="18"/>
      <c r="SN159" s="18"/>
      <c r="SO159" s="18"/>
      <c r="SP159" s="18"/>
      <c r="SQ159" s="18"/>
      <c r="SR159" s="18"/>
      <c r="SS159" s="18"/>
      <c r="ST159" s="18"/>
      <c r="SU159" s="18"/>
      <c r="SV159" s="18"/>
      <c r="SW159" s="18"/>
      <c r="SX159" s="18"/>
      <c r="SY159" s="18"/>
      <c r="SZ159" s="18"/>
      <c r="TA159" s="18"/>
      <c r="TB159" s="18"/>
      <c r="TC159" s="18"/>
      <c r="TD159" s="18"/>
      <c r="TE159" s="18"/>
      <c r="TF159" s="18"/>
      <c r="TG159" s="18"/>
      <c r="TH159" s="18"/>
      <c r="TI159" s="18"/>
      <c r="TJ159" s="18"/>
      <c r="TK159" s="18"/>
      <c r="TL159" s="18"/>
      <c r="TM159" s="18"/>
      <c r="TN159" s="18"/>
      <c r="TO159" s="18"/>
      <c r="TP159" s="18"/>
      <c r="TQ159" s="18"/>
      <c r="TR159" s="18"/>
      <c r="TS159" s="18"/>
      <c r="TT159" s="18"/>
      <c r="TU159" s="18"/>
      <c r="TV159" s="18"/>
      <c r="TW159" s="18"/>
      <c r="TX159" s="18"/>
      <c r="TY159" s="18"/>
      <c r="TZ159" s="18"/>
      <c r="UA159" s="18"/>
      <c r="UB159" s="18"/>
      <c r="UC159" s="18"/>
      <c r="UD159" s="18"/>
      <c r="UE159" s="18"/>
      <c r="UF159" s="18"/>
      <c r="UG159" s="18"/>
      <c r="UH159" s="18"/>
      <c r="UI159" s="18"/>
      <c r="UJ159" s="18"/>
      <c r="UK159" s="18"/>
      <c r="UL159" s="18"/>
      <c r="UM159" s="18"/>
      <c r="UN159" s="18"/>
      <c r="UO159" s="18"/>
      <c r="UP159" s="18"/>
      <c r="UQ159" s="18"/>
      <c r="UR159" s="18"/>
      <c r="US159" s="18"/>
      <c r="UT159" s="18"/>
      <c r="UU159" s="18"/>
      <c r="UV159" s="18"/>
      <c r="UW159" s="18"/>
      <c r="UX159" s="18"/>
      <c r="UY159" s="18"/>
      <c r="UZ159" s="18"/>
      <c r="VA159" s="18"/>
      <c r="VB159" s="18"/>
      <c r="VC159" s="18"/>
      <c r="VD159" s="18"/>
      <c r="VE159" s="18"/>
      <c r="VF159" s="18"/>
      <c r="VG159" s="18"/>
      <c r="VH159" s="18"/>
      <c r="VI159" s="18"/>
      <c r="VJ159" s="18"/>
      <c r="VK159" s="18"/>
      <c r="VL159" s="18"/>
      <c r="VM159" s="18"/>
      <c r="VN159" s="18"/>
      <c r="VO159" s="18"/>
      <c r="VP159" s="18"/>
      <c r="VQ159" s="18"/>
      <c r="VR159" s="18"/>
      <c r="VS159" s="18"/>
      <c r="VT159" s="18"/>
      <c r="VU159" s="18"/>
      <c r="VV159" s="18"/>
      <c r="VW159" s="18"/>
      <c r="VX159" s="18"/>
      <c r="VY159" s="18"/>
      <c r="VZ159" s="18"/>
      <c r="WA159" s="18"/>
      <c r="WB159" s="18"/>
      <c r="WC159" s="18"/>
      <c r="WD159" s="18"/>
      <c r="WE159" s="18"/>
      <c r="WF159" s="18"/>
      <c r="WG159" s="18"/>
      <c r="WH159" s="18"/>
      <c r="WI159" s="18"/>
      <c r="WJ159" s="18"/>
      <c r="WK159" s="18"/>
      <c r="WL159" s="18"/>
      <c r="WM159" s="18"/>
      <c r="WN159" s="18"/>
      <c r="WO159" s="18"/>
      <c r="WP159" s="18"/>
      <c r="WQ159" s="18"/>
      <c r="WR159" s="18"/>
      <c r="WS159" s="18"/>
      <c r="WT159" s="18"/>
      <c r="WU159" s="18"/>
      <c r="WV159" s="18"/>
      <c r="WW159" s="18"/>
      <c r="WX159" s="18"/>
      <c r="WY159" s="18"/>
      <c r="WZ159" s="18"/>
      <c r="XA159" s="18"/>
      <c r="XB159" s="18"/>
      <c r="XC159" s="18"/>
      <c r="XD159" s="18"/>
      <c r="XE159" s="18"/>
      <c r="XF159" s="18"/>
      <c r="XG159" s="18"/>
      <c r="XH159" s="18"/>
      <c r="XI159" s="18"/>
      <c r="XJ159" s="18"/>
      <c r="XK159" s="18"/>
      <c r="XL159" s="18"/>
      <c r="XM159" s="18"/>
      <c r="XN159" s="18"/>
      <c r="XO159" s="18"/>
      <c r="XP159" s="18"/>
      <c r="XQ159" s="18"/>
      <c r="XR159" s="18"/>
      <c r="XS159" s="18"/>
      <c r="XT159" s="18"/>
      <c r="XU159" s="18"/>
      <c r="XV159" s="18"/>
      <c r="XW159" s="18"/>
      <c r="XX159" s="18"/>
      <c r="XY159" s="18"/>
      <c r="XZ159" s="18"/>
      <c r="YA159" s="18"/>
      <c r="YB159" s="18"/>
      <c r="YC159" s="18"/>
      <c r="YD159" s="18"/>
      <c r="YE159" s="18"/>
      <c r="YF159" s="18"/>
      <c r="YG159" s="18"/>
      <c r="YH159" s="18"/>
      <c r="YI159" s="18"/>
      <c r="YJ159" s="18"/>
      <c r="YK159" s="18"/>
      <c r="YL159" s="18"/>
      <c r="YM159" s="18"/>
      <c r="YN159" s="18"/>
      <c r="YO159" s="18"/>
      <c r="YP159" s="18"/>
      <c r="YQ159" s="18"/>
      <c r="YR159" s="18"/>
      <c r="YS159" s="18"/>
      <c r="YT159" s="18"/>
      <c r="YU159" s="18"/>
      <c r="YV159" s="18"/>
      <c r="YW159" s="18"/>
      <c r="YX159" s="18"/>
      <c r="YY159" s="18"/>
      <c r="YZ159" s="18"/>
      <c r="ZA159" s="18"/>
      <c r="ZB159" s="18"/>
      <c r="ZC159" s="18"/>
      <c r="ZD159" s="18"/>
      <c r="ZE159" s="18"/>
      <c r="ZF159" s="18"/>
      <c r="ZG159" s="18"/>
      <c r="ZH159" s="18"/>
      <c r="ZI159" s="18"/>
      <c r="ZJ159" s="18"/>
      <c r="ZK159" s="18"/>
      <c r="ZL159" s="18"/>
      <c r="ZM159" s="18"/>
      <c r="ZN159" s="18"/>
      <c r="ZO159" s="18"/>
      <c r="ZP159" s="18"/>
      <c r="ZQ159" s="18"/>
      <c r="ZR159" s="18"/>
      <c r="ZS159" s="18"/>
      <c r="ZT159" s="18"/>
      <c r="ZU159" s="18"/>
      <c r="ZV159" s="18"/>
      <c r="ZW159" s="18"/>
      <c r="ZX159" s="18"/>
      <c r="ZY159" s="18"/>
      <c r="ZZ159" s="18"/>
      <c r="AAA159" s="18"/>
      <c r="AAB159" s="18"/>
      <c r="AAC159" s="18"/>
      <c r="AAD159" s="18"/>
      <c r="AAE159" s="18"/>
      <c r="AAF159" s="18"/>
      <c r="AAG159" s="18"/>
      <c r="AAH159" s="18"/>
      <c r="AAI159" s="18"/>
      <c r="AAJ159" s="18"/>
      <c r="AAK159" s="18"/>
      <c r="AAL159" s="18"/>
      <c r="AAM159" s="18"/>
      <c r="AAN159" s="18"/>
      <c r="AAO159" s="18"/>
      <c r="AAP159" s="18"/>
      <c r="AAQ159" s="18"/>
      <c r="AAR159" s="18"/>
      <c r="AAS159" s="18"/>
      <c r="AAT159" s="18"/>
      <c r="AAU159" s="18"/>
      <c r="AAV159" s="18"/>
      <c r="AAW159" s="18"/>
      <c r="AAX159" s="18"/>
      <c r="AAY159" s="18"/>
      <c r="AAZ159" s="18"/>
      <c r="ABA159" s="18"/>
      <c r="ABB159" s="18"/>
      <c r="ABC159" s="18"/>
      <c r="ABD159" s="18"/>
      <c r="ABE159" s="18"/>
      <c r="ABF159" s="18"/>
      <c r="ABG159" s="18"/>
      <c r="ABH159" s="18"/>
      <c r="ABI159" s="18"/>
      <c r="ABJ159" s="18"/>
      <c r="ABK159" s="18"/>
      <c r="ABL159" s="18"/>
      <c r="ABM159" s="18"/>
      <c r="ABN159" s="18"/>
      <c r="ABO159" s="18"/>
      <c r="ABP159" s="18"/>
      <c r="ABQ159" s="18"/>
      <c r="ABR159" s="18"/>
      <c r="ABS159" s="18"/>
      <c r="ABT159" s="18"/>
      <c r="ABU159" s="18"/>
      <c r="ABV159" s="18"/>
      <c r="ABW159" s="18"/>
      <c r="ABX159" s="18"/>
      <c r="ABY159" s="18"/>
      <c r="ABZ159" s="18"/>
      <c r="ACA159" s="18"/>
      <c r="ACB159" s="18"/>
      <c r="ACC159" s="18"/>
      <c r="ACD159" s="18"/>
      <c r="ACE159" s="18"/>
      <c r="ACF159" s="18"/>
      <c r="ACG159" s="18"/>
      <c r="ACH159" s="18"/>
      <c r="ACI159" s="18"/>
      <c r="ACJ159" s="18"/>
      <c r="ACK159" s="18"/>
      <c r="ACL159" s="18"/>
      <c r="ACM159" s="18"/>
      <c r="ACN159" s="18"/>
      <c r="ACO159" s="18"/>
      <c r="ACP159" s="18"/>
      <c r="ACQ159" s="18"/>
      <c r="ACR159" s="18"/>
      <c r="ACS159" s="18"/>
      <c r="ACT159" s="18"/>
      <c r="ACU159" s="18"/>
      <c r="ACV159" s="18"/>
      <c r="ACW159" s="18"/>
      <c r="ACX159" s="18"/>
      <c r="ACY159" s="18"/>
      <c r="ACZ159" s="18"/>
      <c r="ADA159" s="18"/>
      <c r="ADB159" s="18"/>
      <c r="ADC159" s="18"/>
      <c r="ADD159" s="18"/>
      <c r="ADE159" s="18"/>
      <c r="ADF159" s="18"/>
      <c r="ADG159" s="18"/>
      <c r="ADH159" s="18"/>
      <c r="ADI159" s="18"/>
      <c r="ADJ159" s="18"/>
      <c r="ADK159" s="18"/>
      <c r="ADL159" s="18"/>
      <c r="ADM159" s="18"/>
      <c r="ADN159" s="18"/>
      <c r="ADO159" s="18"/>
      <c r="ADP159" s="18"/>
      <c r="ADQ159" s="18"/>
      <c r="ADR159" s="18"/>
      <c r="ADS159" s="18"/>
      <c r="ADT159" s="18"/>
      <c r="ADU159" s="18"/>
      <c r="ADV159" s="18"/>
      <c r="ADW159" s="18"/>
      <c r="ADX159" s="18"/>
      <c r="ADY159" s="18"/>
      <c r="ADZ159" s="18"/>
      <c r="AEA159" s="18"/>
      <c r="AEB159" s="18"/>
      <c r="AEC159" s="18"/>
      <c r="AED159" s="18"/>
      <c r="AEE159" s="18"/>
      <c r="AEF159" s="18"/>
      <c r="AEG159" s="18"/>
      <c r="AEH159" s="18"/>
      <c r="AEI159" s="18"/>
      <c r="AEJ159" s="18"/>
      <c r="AEK159" s="18"/>
      <c r="AEL159" s="18"/>
      <c r="AEM159" s="18"/>
      <c r="AEN159" s="18"/>
      <c r="AEO159" s="18"/>
      <c r="AEP159" s="18"/>
      <c r="AEQ159" s="18"/>
      <c r="AER159" s="18"/>
      <c r="AES159" s="18"/>
      <c r="AET159" s="18"/>
      <c r="AEU159" s="18"/>
      <c r="AEV159" s="18"/>
      <c r="AEW159" s="18"/>
      <c r="AEX159" s="18"/>
      <c r="AEY159" s="18"/>
      <c r="AEZ159" s="18"/>
      <c r="AFA159" s="18"/>
      <c r="AFB159" s="18"/>
      <c r="AFC159" s="18"/>
      <c r="AFD159" s="18"/>
      <c r="AFE159" s="18"/>
      <c r="AFF159" s="18"/>
      <c r="AFG159" s="18"/>
      <c r="AFH159" s="18"/>
      <c r="AFI159" s="18"/>
      <c r="AFJ159" s="18"/>
      <c r="AFK159" s="18"/>
      <c r="AFL159" s="18"/>
      <c r="AFM159" s="18"/>
      <c r="AFN159" s="18"/>
      <c r="AFO159" s="18"/>
      <c r="AFP159" s="18"/>
      <c r="AFQ159" s="18"/>
      <c r="AFR159" s="18"/>
      <c r="AFS159" s="18"/>
      <c r="AFT159" s="18"/>
      <c r="AFU159" s="18"/>
      <c r="AFV159" s="18"/>
      <c r="AFW159" s="18"/>
      <c r="AFX159" s="18"/>
      <c r="AFY159" s="18"/>
      <c r="AFZ159" s="18"/>
      <c r="AGA159" s="18"/>
      <c r="AGB159" s="18"/>
      <c r="AGC159" s="18"/>
      <c r="AGD159" s="18"/>
      <c r="AGE159" s="18"/>
      <c r="AGF159" s="18"/>
      <c r="AGG159" s="18"/>
      <c r="AGH159" s="18"/>
      <c r="AGI159" s="18"/>
      <c r="AGJ159" s="18"/>
      <c r="AGK159" s="18"/>
      <c r="AGL159" s="18"/>
      <c r="AGM159" s="18"/>
      <c r="AGN159" s="18"/>
      <c r="AGO159" s="18"/>
      <c r="AGP159" s="18"/>
      <c r="AGQ159" s="18"/>
      <c r="AGR159" s="18"/>
      <c r="AGS159" s="18"/>
      <c r="AGT159" s="18"/>
      <c r="AGU159" s="18"/>
      <c r="AGV159" s="18"/>
      <c r="AGW159" s="18"/>
      <c r="AGX159" s="18"/>
      <c r="AGY159" s="18"/>
      <c r="AGZ159" s="18"/>
      <c r="AHA159" s="18"/>
      <c r="AHB159" s="18"/>
      <c r="AHC159" s="18"/>
      <c r="AHD159" s="18"/>
      <c r="AHE159" s="18"/>
      <c r="AHF159" s="18"/>
      <c r="AHG159" s="18"/>
      <c r="AHH159" s="18"/>
      <c r="AHI159" s="18"/>
      <c r="AHJ159" s="18"/>
      <c r="AHK159" s="18"/>
    </row>
    <row r="160" spans="1:895" s="165" customFormat="1">
      <c r="A160" s="17"/>
      <c r="B160" s="298"/>
      <c r="C160" s="375"/>
      <c r="D160" s="376"/>
      <c r="K160" s="167"/>
      <c r="L160" s="376"/>
      <c r="S160" s="167"/>
      <c r="T160" s="376"/>
      <c r="AA160" s="167"/>
      <c r="AB160" s="376"/>
      <c r="AF160" s="167"/>
      <c r="AG160" s="376"/>
      <c r="AN160" s="167"/>
      <c r="AO160" s="376"/>
      <c r="AP160" s="167"/>
      <c r="AQ160" s="174"/>
      <c r="AR160" s="296"/>
      <c r="AS160" s="174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  <c r="SO160" s="18"/>
      <c r="SP160" s="18"/>
      <c r="SQ160" s="18"/>
      <c r="SR160" s="18"/>
      <c r="SS160" s="18"/>
      <c r="ST160" s="18"/>
      <c r="SU160" s="18"/>
      <c r="SV160" s="18"/>
      <c r="SW160" s="18"/>
      <c r="SX160" s="18"/>
      <c r="SY160" s="18"/>
      <c r="SZ160" s="18"/>
      <c r="TA160" s="18"/>
      <c r="TB160" s="18"/>
      <c r="TC160" s="18"/>
      <c r="TD160" s="18"/>
      <c r="TE160" s="18"/>
      <c r="TF160" s="18"/>
      <c r="TG160" s="18"/>
      <c r="TH160" s="18"/>
      <c r="TI160" s="18"/>
      <c r="TJ160" s="18"/>
      <c r="TK160" s="18"/>
      <c r="TL160" s="18"/>
      <c r="TM160" s="18"/>
      <c r="TN160" s="18"/>
      <c r="TO160" s="18"/>
      <c r="TP160" s="18"/>
      <c r="TQ160" s="18"/>
      <c r="TR160" s="18"/>
      <c r="TS160" s="18"/>
      <c r="TT160" s="18"/>
      <c r="TU160" s="18"/>
      <c r="TV160" s="18"/>
      <c r="TW160" s="18"/>
      <c r="TX160" s="18"/>
      <c r="TY160" s="18"/>
      <c r="TZ160" s="18"/>
      <c r="UA160" s="18"/>
      <c r="UB160" s="18"/>
      <c r="UC160" s="18"/>
      <c r="UD160" s="18"/>
      <c r="UE160" s="18"/>
      <c r="UF160" s="18"/>
      <c r="UG160" s="18"/>
      <c r="UH160" s="18"/>
      <c r="UI160" s="18"/>
      <c r="UJ160" s="18"/>
      <c r="UK160" s="18"/>
      <c r="UL160" s="18"/>
      <c r="UM160" s="18"/>
      <c r="UN160" s="18"/>
      <c r="UO160" s="18"/>
      <c r="UP160" s="18"/>
      <c r="UQ160" s="18"/>
      <c r="UR160" s="18"/>
      <c r="US160" s="18"/>
      <c r="UT160" s="18"/>
      <c r="UU160" s="18"/>
      <c r="UV160" s="18"/>
      <c r="UW160" s="18"/>
      <c r="UX160" s="18"/>
      <c r="UY160" s="18"/>
      <c r="UZ160" s="18"/>
      <c r="VA160" s="18"/>
      <c r="VB160" s="18"/>
      <c r="VC160" s="18"/>
      <c r="VD160" s="18"/>
      <c r="VE160" s="18"/>
      <c r="VF160" s="18"/>
      <c r="VG160" s="18"/>
      <c r="VH160" s="18"/>
      <c r="VI160" s="18"/>
      <c r="VJ160" s="18"/>
      <c r="VK160" s="18"/>
      <c r="VL160" s="18"/>
      <c r="VM160" s="18"/>
      <c r="VN160" s="18"/>
      <c r="VO160" s="18"/>
      <c r="VP160" s="18"/>
      <c r="VQ160" s="18"/>
      <c r="VR160" s="18"/>
      <c r="VS160" s="18"/>
      <c r="VT160" s="18"/>
      <c r="VU160" s="18"/>
      <c r="VV160" s="18"/>
      <c r="VW160" s="18"/>
      <c r="VX160" s="18"/>
      <c r="VY160" s="18"/>
      <c r="VZ160" s="18"/>
      <c r="WA160" s="18"/>
      <c r="WB160" s="18"/>
      <c r="WC160" s="18"/>
      <c r="WD160" s="18"/>
      <c r="WE160" s="18"/>
      <c r="WF160" s="18"/>
      <c r="WG160" s="18"/>
      <c r="WH160" s="18"/>
      <c r="WI160" s="18"/>
      <c r="WJ160" s="18"/>
      <c r="WK160" s="18"/>
      <c r="WL160" s="18"/>
      <c r="WM160" s="18"/>
      <c r="WN160" s="18"/>
      <c r="WO160" s="18"/>
      <c r="WP160" s="18"/>
      <c r="WQ160" s="18"/>
      <c r="WR160" s="18"/>
      <c r="WS160" s="18"/>
      <c r="WT160" s="18"/>
      <c r="WU160" s="18"/>
      <c r="WV160" s="18"/>
      <c r="WW160" s="18"/>
      <c r="WX160" s="18"/>
      <c r="WY160" s="18"/>
      <c r="WZ160" s="18"/>
      <c r="XA160" s="18"/>
      <c r="XB160" s="18"/>
      <c r="XC160" s="18"/>
      <c r="XD160" s="18"/>
      <c r="XE160" s="18"/>
      <c r="XF160" s="18"/>
      <c r="XG160" s="18"/>
      <c r="XH160" s="18"/>
      <c r="XI160" s="18"/>
      <c r="XJ160" s="18"/>
      <c r="XK160" s="18"/>
      <c r="XL160" s="18"/>
      <c r="XM160" s="18"/>
      <c r="XN160" s="18"/>
      <c r="XO160" s="18"/>
      <c r="XP160" s="18"/>
      <c r="XQ160" s="18"/>
      <c r="XR160" s="18"/>
      <c r="XS160" s="18"/>
      <c r="XT160" s="18"/>
      <c r="XU160" s="18"/>
      <c r="XV160" s="18"/>
      <c r="XW160" s="18"/>
      <c r="XX160" s="18"/>
      <c r="XY160" s="18"/>
      <c r="XZ160" s="18"/>
      <c r="YA160" s="18"/>
      <c r="YB160" s="18"/>
      <c r="YC160" s="18"/>
      <c r="YD160" s="18"/>
      <c r="YE160" s="18"/>
      <c r="YF160" s="18"/>
      <c r="YG160" s="18"/>
      <c r="YH160" s="18"/>
      <c r="YI160" s="18"/>
      <c r="YJ160" s="18"/>
      <c r="YK160" s="18"/>
      <c r="YL160" s="18"/>
      <c r="YM160" s="18"/>
      <c r="YN160" s="18"/>
      <c r="YO160" s="18"/>
      <c r="YP160" s="18"/>
      <c r="YQ160" s="18"/>
      <c r="YR160" s="18"/>
      <c r="YS160" s="18"/>
      <c r="YT160" s="18"/>
      <c r="YU160" s="18"/>
      <c r="YV160" s="18"/>
      <c r="YW160" s="18"/>
      <c r="YX160" s="18"/>
      <c r="YY160" s="18"/>
      <c r="YZ160" s="18"/>
      <c r="ZA160" s="18"/>
      <c r="ZB160" s="18"/>
      <c r="ZC160" s="18"/>
      <c r="ZD160" s="18"/>
      <c r="ZE160" s="18"/>
      <c r="ZF160" s="18"/>
      <c r="ZG160" s="18"/>
      <c r="ZH160" s="18"/>
      <c r="ZI160" s="18"/>
      <c r="ZJ160" s="18"/>
      <c r="ZK160" s="18"/>
      <c r="ZL160" s="18"/>
      <c r="ZM160" s="18"/>
      <c r="ZN160" s="18"/>
      <c r="ZO160" s="18"/>
      <c r="ZP160" s="18"/>
      <c r="ZQ160" s="18"/>
      <c r="ZR160" s="18"/>
      <c r="ZS160" s="18"/>
      <c r="ZT160" s="18"/>
      <c r="ZU160" s="18"/>
      <c r="ZV160" s="18"/>
      <c r="ZW160" s="18"/>
      <c r="ZX160" s="18"/>
      <c r="ZY160" s="18"/>
      <c r="ZZ160" s="18"/>
      <c r="AAA160" s="18"/>
      <c r="AAB160" s="18"/>
      <c r="AAC160" s="18"/>
      <c r="AAD160" s="18"/>
      <c r="AAE160" s="18"/>
      <c r="AAF160" s="18"/>
      <c r="AAG160" s="18"/>
      <c r="AAH160" s="18"/>
      <c r="AAI160" s="18"/>
      <c r="AAJ160" s="18"/>
      <c r="AAK160" s="18"/>
      <c r="AAL160" s="18"/>
      <c r="AAM160" s="18"/>
      <c r="AAN160" s="18"/>
      <c r="AAO160" s="18"/>
      <c r="AAP160" s="18"/>
      <c r="AAQ160" s="18"/>
      <c r="AAR160" s="18"/>
      <c r="AAS160" s="18"/>
      <c r="AAT160" s="18"/>
      <c r="AAU160" s="18"/>
      <c r="AAV160" s="18"/>
      <c r="AAW160" s="18"/>
      <c r="AAX160" s="18"/>
      <c r="AAY160" s="18"/>
      <c r="AAZ160" s="18"/>
      <c r="ABA160" s="18"/>
      <c r="ABB160" s="18"/>
      <c r="ABC160" s="18"/>
      <c r="ABD160" s="18"/>
      <c r="ABE160" s="18"/>
      <c r="ABF160" s="18"/>
      <c r="ABG160" s="18"/>
      <c r="ABH160" s="18"/>
      <c r="ABI160" s="18"/>
      <c r="ABJ160" s="18"/>
      <c r="ABK160" s="18"/>
      <c r="ABL160" s="18"/>
      <c r="ABM160" s="18"/>
      <c r="ABN160" s="18"/>
      <c r="ABO160" s="18"/>
      <c r="ABP160" s="18"/>
      <c r="ABQ160" s="18"/>
      <c r="ABR160" s="18"/>
      <c r="ABS160" s="18"/>
      <c r="ABT160" s="18"/>
      <c r="ABU160" s="18"/>
      <c r="ABV160" s="18"/>
      <c r="ABW160" s="18"/>
      <c r="ABX160" s="18"/>
      <c r="ABY160" s="18"/>
      <c r="ABZ160" s="18"/>
      <c r="ACA160" s="18"/>
      <c r="ACB160" s="18"/>
      <c r="ACC160" s="18"/>
      <c r="ACD160" s="18"/>
      <c r="ACE160" s="18"/>
      <c r="ACF160" s="18"/>
      <c r="ACG160" s="18"/>
      <c r="ACH160" s="18"/>
      <c r="ACI160" s="18"/>
      <c r="ACJ160" s="18"/>
      <c r="ACK160" s="18"/>
      <c r="ACL160" s="18"/>
      <c r="ACM160" s="18"/>
      <c r="ACN160" s="18"/>
      <c r="ACO160" s="18"/>
      <c r="ACP160" s="18"/>
      <c r="ACQ160" s="18"/>
      <c r="ACR160" s="18"/>
      <c r="ACS160" s="18"/>
      <c r="ACT160" s="18"/>
      <c r="ACU160" s="18"/>
      <c r="ACV160" s="18"/>
      <c r="ACW160" s="18"/>
      <c r="ACX160" s="18"/>
      <c r="ACY160" s="18"/>
      <c r="ACZ160" s="18"/>
      <c r="ADA160" s="18"/>
      <c r="ADB160" s="18"/>
      <c r="ADC160" s="18"/>
      <c r="ADD160" s="18"/>
      <c r="ADE160" s="18"/>
      <c r="ADF160" s="18"/>
      <c r="ADG160" s="18"/>
      <c r="ADH160" s="18"/>
      <c r="ADI160" s="18"/>
      <c r="ADJ160" s="18"/>
      <c r="ADK160" s="18"/>
      <c r="ADL160" s="18"/>
      <c r="ADM160" s="18"/>
      <c r="ADN160" s="18"/>
      <c r="ADO160" s="18"/>
      <c r="ADP160" s="18"/>
      <c r="ADQ160" s="18"/>
      <c r="ADR160" s="18"/>
      <c r="ADS160" s="18"/>
      <c r="ADT160" s="18"/>
      <c r="ADU160" s="18"/>
      <c r="ADV160" s="18"/>
      <c r="ADW160" s="18"/>
      <c r="ADX160" s="18"/>
      <c r="ADY160" s="18"/>
      <c r="ADZ160" s="18"/>
      <c r="AEA160" s="18"/>
      <c r="AEB160" s="18"/>
      <c r="AEC160" s="18"/>
      <c r="AED160" s="18"/>
      <c r="AEE160" s="18"/>
      <c r="AEF160" s="18"/>
      <c r="AEG160" s="18"/>
      <c r="AEH160" s="18"/>
      <c r="AEI160" s="18"/>
      <c r="AEJ160" s="18"/>
      <c r="AEK160" s="18"/>
      <c r="AEL160" s="18"/>
      <c r="AEM160" s="18"/>
      <c r="AEN160" s="18"/>
      <c r="AEO160" s="18"/>
      <c r="AEP160" s="18"/>
      <c r="AEQ160" s="18"/>
      <c r="AER160" s="18"/>
      <c r="AES160" s="18"/>
      <c r="AET160" s="18"/>
      <c r="AEU160" s="18"/>
      <c r="AEV160" s="18"/>
      <c r="AEW160" s="18"/>
      <c r="AEX160" s="18"/>
      <c r="AEY160" s="18"/>
      <c r="AEZ160" s="18"/>
      <c r="AFA160" s="18"/>
      <c r="AFB160" s="18"/>
      <c r="AFC160" s="18"/>
      <c r="AFD160" s="18"/>
      <c r="AFE160" s="18"/>
      <c r="AFF160" s="18"/>
      <c r="AFG160" s="18"/>
      <c r="AFH160" s="18"/>
      <c r="AFI160" s="18"/>
      <c r="AFJ160" s="18"/>
      <c r="AFK160" s="18"/>
      <c r="AFL160" s="18"/>
      <c r="AFM160" s="18"/>
      <c r="AFN160" s="18"/>
      <c r="AFO160" s="18"/>
      <c r="AFP160" s="18"/>
      <c r="AFQ160" s="18"/>
      <c r="AFR160" s="18"/>
      <c r="AFS160" s="18"/>
      <c r="AFT160" s="18"/>
      <c r="AFU160" s="18"/>
      <c r="AFV160" s="18"/>
      <c r="AFW160" s="18"/>
      <c r="AFX160" s="18"/>
      <c r="AFY160" s="18"/>
      <c r="AFZ160" s="18"/>
      <c r="AGA160" s="18"/>
      <c r="AGB160" s="18"/>
      <c r="AGC160" s="18"/>
      <c r="AGD160" s="18"/>
      <c r="AGE160" s="18"/>
      <c r="AGF160" s="18"/>
      <c r="AGG160" s="18"/>
      <c r="AGH160" s="18"/>
      <c r="AGI160" s="18"/>
      <c r="AGJ160" s="18"/>
      <c r="AGK160" s="18"/>
      <c r="AGL160" s="18"/>
      <c r="AGM160" s="18"/>
      <c r="AGN160" s="18"/>
      <c r="AGO160" s="18"/>
      <c r="AGP160" s="18"/>
      <c r="AGQ160" s="18"/>
      <c r="AGR160" s="18"/>
      <c r="AGS160" s="18"/>
      <c r="AGT160" s="18"/>
      <c r="AGU160" s="18"/>
      <c r="AGV160" s="18"/>
      <c r="AGW160" s="18"/>
      <c r="AGX160" s="18"/>
      <c r="AGY160" s="18"/>
      <c r="AGZ160" s="18"/>
      <c r="AHA160" s="18"/>
      <c r="AHB160" s="18"/>
      <c r="AHC160" s="18"/>
      <c r="AHD160" s="18"/>
      <c r="AHE160" s="18"/>
      <c r="AHF160" s="18"/>
      <c r="AHG160" s="18"/>
      <c r="AHH160" s="18"/>
      <c r="AHI160" s="18"/>
      <c r="AHJ160" s="18"/>
      <c r="AHK160" s="18"/>
    </row>
    <row r="161" spans="1:895" s="165" customFormat="1">
      <c r="A161" s="17"/>
      <c r="B161" s="298"/>
      <c r="C161" s="375"/>
      <c r="D161" s="376"/>
      <c r="K161" s="167"/>
      <c r="L161" s="376"/>
      <c r="S161" s="167"/>
      <c r="T161" s="376"/>
      <c r="AA161" s="167"/>
      <c r="AB161" s="376"/>
      <c r="AF161" s="167"/>
      <c r="AG161" s="376"/>
      <c r="AN161" s="167"/>
      <c r="AO161" s="376"/>
      <c r="AP161" s="167"/>
      <c r="AQ161" s="174"/>
      <c r="AR161" s="296"/>
      <c r="AS161" s="174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8"/>
      <c r="JS161" s="18"/>
      <c r="JT161" s="18"/>
      <c r="JU161" s="18"/>
      <c r="JV161" s="18"/>
      <c r="JW161" s="18"/>
      <c r="JX161" s="18"/>
      <c r="JY161" s="18"/>
      <c r="JZ161" s="18"/>
      <c r="KA161" s="18"/>
      <c r="KB161" s="18"/>
      <c r="KC161" s="18"/>
      <c r="KD161" s="18"/>
      <c r="KE161" s="18"/>
      <c r="KF161" s="18"/>
      <c r="KG161" s="18"/>
      <c r="KH161" s="18"/>
      <c r="KI161" s="18"/>
      <c r="KJ161" s="18"/>
      <c r="KK161" s="18"/>
      <c r="KL161" s="18"/>
      <c r="KM161" s="18"/>
      <c r="KN161" s="18"/>
      <c r="KO161" s="18"/>
      <c r="KP161" s="18"/>
      <c r="KQ161" s="18"/>
      <c r="KR161" s="18"/>
      <c r="KS161" s="18"/>
      <c r="KT161" s="18"/>
      <c r="KU161" s="18"/>
      <c r="KV161" s="18"/>
      <c r="KW161" s="18"/>
      <c r="KX161" s="18"/>
      <c r="KY161" s="18"/>
      <c r="KZ161" s="18"/>
      <c r="LA161" s="18"/>
      <c r="LB161" s="18"/>
      <c r="LC161" s="18"/>
      <c r="LD161" s="18"/>
      <c r="LE161" s="18"/>
      <c r="LF161" s="18"/>
      <c r="LG161" s="18"/>
      <c r="LH161" s="18"/>
      <c r="LI161" s="18"/>
      <c r="LJ161" s="18"/>
      <c r="LK161" s="18"/>
      <c r="LL161" s="18"/>
      <c r="LM161" s="18"/>
      <c r="LN161" s="18"/>
      <c r="LO161" s="18"/>
      <c r="LP161" s="18"/>
      <c r="LQ161" s="18"/>
      <c r="LR161" s="18"/>
      <c r="LS161" s="18"/>
      <c r="LT161" s="18"/>
      <c r="LU161" s="18"/>
      <c r="LV161" s="18"/>
      <c r="LW161" s="18"/>
      <c r="LX161" s="18"/>
      <c r="LY161" s="18"/>
      <c r="LZ161" s="18"/>
      <c r="MA161" s="18"/>
      <c r="MB161" s="18"/>
      <c r="MC161" s="18"/>
      <c r="MD161" s="18"/>
      <c r="ME161" s="18"/>
      <c r="MF161" s="18"/>
      <c r="MG161" s="18"/>
      <c r="MH161" s="18"/>
      <c r="MI161" s="18"/>
      <c r="MJ161" s="18"/>
      <c r="MK161" s="18"/>
      <c r="ML161" s="18"/>
      <c r="MM161" s="18"/>
      <c r="MN161" s="18"/>
      <c r="MO161" s="18"/>
      <c r="MP161" s="18"/>
      <c r="MQ161" s="18"/>
      <c r="MR161" s="18"/>
      <c r="MS161" s="18"/>
      <c r="MT161" s="18"/>
      <c r="MU161" s="18"/>
      <c r="MV161" s="18"/>
      <c r="MW161" s="18"/>
      <c r="MX161" s="18"/>
      <c r="MY161" s="18"/>
      <c r="MZ161" s="18"/>
      <c r="NA161" s="18"/>
      <c r="NB161" s="18"/>
      <c r="NC161" s="18"/>
      <c r="ND161" s="18"/>
      <c r="NE161" s="18"/>
      <c r="NF161" s="18"/>
      <c r="NG161" s="18"/>
      <c r="NH161" s="18"/>
      <c r="NI161" s="18"/>
      <c r="NJ161" s="18"/>
      <c r="NK161" s="18"/>
      <c r="NL161" s="18"/>
      <c r="NM161" s="18"/>
      <c r="NN161" s="18"/>
      <c r="NO161" s="18"/>
      <c r="NP161" s="18"/>
      <c r="NQ161" s="18"/>
      <c r="NR161" s="18"/>
      <c r="NS161" s="18"/>
      <c r="NT161" s="18"/>
      <c r="NU161" s="18"/>
      <c r="NV161" s="18"/>
      <c r="NW161" s="18"/>
      <c r="NX161" s="18"/>
      <c r="NY161" s="18"/>
      <c r="NZ161" s="18"/>
      <c r="OA161" s="18"/>
      <c r="OB161" s="18"/>
      <c r="OC161" s="18"/>
      <c r="OD161" s="18"/>
      <c r="OE161" s="18"/>
      <c r="OF161" s="18"/>
      <c r="OG161" s="18"/>
      <c r="OH161" s="18"/>
      <c r="OI161" s="18"/>
      <c r="OJ161" s="18"/>
      <c r="OK161" s="18"/>
      <c r="OL161" s="18"/>
      <c r="OM161" s="18"/>
      <c r="ON161" s="18"/>
      <c r="OO161" s="18"/>
      <c r="OP161" s="18"/>
      <c r="OQ161" s="18"/>
      <c r="OR161" s="18"/>
      <c r="OS161" s="18"/>
      <c r="OT161" s="18"/>
      <c r="OU161" s="18"/>
      <c r="OV161" s="18"/>
      <c r="OW161" s="18"/>
      <c r="OX161" s="18"/>
      <c r="OY161" s="18"/>
      <c r="OZ161" s="18"/>
      <c r="PA161" s="18"/>
      <c r="PB161" s="18"/>
      <c r="PC161" s="18"/>
      <c r="PD161" s="18"/>
      <c r="PE161" s="18"/>
      <c r="PF161" s="18"/>
      <c r="PG161" s="18"/>
      <c r="PH161" s="18"/>
      <c r="PI161" s="18"/>
      <c r="PJ161" s="18"/>
      <c r="PK161" s="18"/>
      <c r="PL161" s="18"/>
      <c r="PM161" s="18"/>
      <c r="PN161" s="18"/>
      <c r="PO161" s="18"/>
      <c r="PP161" s="18"/>
      <c r="PQ161" s="18"/>
      <c r="PR161" s="18"/>
      <c r="PS161" s="18"/>
      <c r="PT161" s="18"/>
      <c r="PU161" s="18"/>
      <c r="PV161" s="18"/>
      <c r="PW161" s="18"/>
      <c r="PX161" s="18"/>
      <c r="PY161" s="18"/>
      <c r="PZ161" s="18"/>
      <c r="QA161" s="18"/>
      <c r="QB161" s="18"/>
      <c r="QC161" s="18"/>
      <c r="QD161" s="18"/>
      <c r="QE161" s="18"/>
      <c r="QF161" s="18"/>
      <c r="QG161" s="18"/>
      <c r="QH161" s="18"/>
      <c r="QI161" s="18"/>
      <c r="QJ161" s="18"/>
      <c r="QK161" s="18"/>
      <c r="QL161" s="18"/>
      <c r="QM161" s="18"/>
      <c r="QN161" s="18"/>
      <c r="QO161" s="18"/>
      <c r="QP161" s="18"/>
      <c r="QQ161" s="18"/>
      <c r="QR161" s="18"/>
      <c r="QS161" s="18"/>
      <c r="QT161" s="18"/>
      <c r="QU161" s="18"/>
      <c r="QV161" s="18"/>
      <c r="QW161" s="18"/>
      <c r="QX161" s="18"/>
      <c r="QY161" s="18"/>
      <c r="QZ161" s="18"/>
      <c r="RA161" s="18"/>
      <c r="RB161" s="18"/>
      <c r="RC161" s="18"/>
      <c r="RD161" s="18"/>
      <c r="RE161" s="18"/>
      <c r="RF161" s="18"/>
      <c r="RG161" s="18"/>
      <c r="RH161" s="18"/>
      <c r="RI161" s="18"/>
      <c r="RJ161" s="18"/>
      <c r="RK161" s="18"/>
      <c r="RL161" s="18"/>
      <c r="RM161" s="18"/>
      <c r="RN161" s="18"/>
      <c r="RO161" s="18"/>
      <c r="RP161" s="18"/>
      <c r="RQ161" s="18"/>
      <c r="RR161" s="18"/>
      <c r="RS161" s="18"/>
      <c r="RT161" s="18"/>
      <c r="RU161" s="18"/>
      <c r="RV161" s="18"/>
      <c r="RW161" s="18"/>
      <c r="RX161" s="18"/>
      <c r="RY161" s="18"/>
      <c r="RZ161" s="18"/>
      <c r="SA161" s="18"/>
      <c r="SB161" s="18"/>
      <c r="SC161" s="18"/>
      <c r="SD161" s="18"/>
      <c r="SE161" s="18"/>
      <c r="SF161" s="18"/>
      <c r="SG161" s="18"/>
      <c r="SH161" s="18"/>
      <c r="SI161" s="18"/>
      <c r="SJ161" s="18"/>
      <c r="SK161" s="18"/>
      <c r="SL161" s="18"/>
      <c r="SM161" s="18"/>
      <c r="SN161" s="18"/>
      <c r="SO161" s="18"/>
      <c r="SP161" s="18"/>
      <c r="SQ161" s="18"/>
      <c r="SR161" s="18"/>
      <c r="SS161" s="18"/>
      <c r="ST161" s="18"/>
      <c r="SU161" s="18"/>
      <c r="SV161" s="18"/>
      <c r="SW161" s="18"/>
      <c r="SX161" s="18"/>
      <c r="SY161" s="18"/>
      <c r="SZ161" s="18"/>
      <c r="TA161" s="18"/>
      <c r="TB161" s="18"/>
      <c r="TC161" s="18"/>
      <c r="TD161" s="18"/>
      <c r="TE161" s="18"/>
      <c r="TF161" s="18"/>
      <c r="TG161" s="18"/>
      <c r="TH161" s="18"/>
      <c r="TI161" s="18"/>
      <c r="TJ161" s="18"/>
      <c r="TK161" s="18"/>
      <c r="TL161" s="18"/>
      <c r="TM161" s="18"/>
      <c r="TN161" s="18"/>
      <c r="TO161" s="18"/>
      <c r="TP161" s="18"/>
      <c r="TQ161" s="18"/>
      <c r="TR161" s="18"/>
      <c r="TS161" s="18"/>
      <c r="TT161" s="18"/>
      <c r="TU161" s="18"/>
      <c r="TV161" s="18"/>
      <c r="TW161" s="18"/>
      <c r="TX161" s="18"/>
      <c r="TY161" s="18"/>
      <c r="TZ161" s="18"/>
      <c r="UA161" s="18"/>
      <c r="UB161" s="18"/>
      <c r="UC161" s="18"/>
      <c r="UD161" s="18"/>
      <c r="UE161" s="18"/>
      <c r="UF161" s="18"/>
      <c r="UG161" s="18"/>
      <c r="UH161" s="18"/>
      <c r="UI161" s="18"/>
      <c r="UJ161" s="18"/>
      <c r="UK161" s="18"/>
      <c r="UL161" s="18"/>
      <c r="UM161" s="18"/>
      <c r="UN161" s="18"/>
      <c r="UO161" s="18"/>
      <c r="UP161" s="18"/>
      <c r="UQ161" s="18"/>
      <c r="UR161" s="18"/>
      <c r="US161" s="18"/>
      <c r="UT161" s="18"/>
      <c r="UU161" s="18"/>
      <c r="UV161" s="18"/>
      <c r="UW161" s="18"/>
      <c r="UX161" s="18"/>
      <c r="UY161" s="18"/>
      <c r="UZ161" s="18"/>
      <c r="VA161" s="18"/>
      <c r="VB161" s="18"/>
      <c r="VC161" s="18"/>
      <c r="VD161" s="18"/>
      <c r="VE161" s="18"/>
      <c r="VF161" s="18"/>
      <c r="VG161" s="18"/>
      <c r="VH161" s="18"/>
      <c r="VI161" s="18"/>
      <c r="VJ161" s="18"/>
      <c r="VK161" s="18"/>
      <c r="VL161" s="18"/>
      <c r="VM161" s="18"/>
      <c r="VN161" s="18"/>
      <c r="VO161" s="18"/>
      <c r="VP161" s="18"/>
      <c r="VQ161" s="18"/>
      <c r="VR161" s="18"/>
      <c r="VS161" s="18"/>
      <c r="VT161" s="18"/>
      <c r="VU161" s="18"/>
      <c r="VV161" s="18"/>
      <c r="VW161" s="18"/>
      <c r="VX161" s="18"/>
      <c r="VY161" s="18"/>
      <c r="VZ161" s="18"/>
      <c r="WA161" s="18"/>
      <c r="WB161" s="18"/>
      <c r="WC161" s="18"/>
      <c r="WD161" s="18"/>
      <c r="WE161" s="18"/>
      <c r="WF161" s="18"/>
      <c r="WG161" s="18"/>
      <c r="WH161" s="18"/>
      <c r="WI161" s="18"/>
      <c r="WJ161" s="18"/>
      <c r="WK161" s="18"/>
      <c r="WL161" s="18"/>
      <c r="WM161" s="18"/>
      <c r="WN161" s="18"/>
      <c r="WO161" s="18"/>
      <c r="WP161" s="18"/>
      <c r="WQ161" s="18"/>
      <c r="WR161" s="18"/>
      <c r="WS161" s="18"/>
      <c r="WT161" s="18"/>
      <c r="WU161" s="18"/>
      <c r="WV161" s="18"/>
      <c r="WW161" s="18"/>
      <c r="WX161" s="18"/>
      <c r="WY161" s="18"/>
      <c r="WZ161" s="18"/>
      <c r="XA161" s="18"/>
      <c r="XB161" s="18"/>
      <c r="XC161" s="18"/>
      <c r="XD161" s="18"/>
      <c r="XE161" s="18"/>
      <c r="XF161" s="18"/>
      <c r="XG161" s="18"/>
      <c r="XH161" s="18"/>
      <c r="XI161" s="18"/>
      <c r="XJ161" s="18"/>
      <c r="XK161" s="18"/>
      <c r="XL161" s="18"/>
      <c r="XM161" s="18"/>
      <c r="XN161" s="18"/>
      <c r="XO161" s="18"/>
      <c r="XP161" s="18"/>
      <c r="XQ161" s="18"/>
      <c r="XR161" s="18"/>
      <c r="XS161" s="18"/>
      <c r="XT161" s="18"/>
      <c r="XU161" s="18"/>
      <c r="XV161" s="18"/>
      <c r="XW161" s="18"/>
      <c r="XX161" s="18"/>
      <c r="XY161" s="18"/>
      <c r="XZ161" s="18"/>
      <c r="YA161" s="18"/>
      <c r="YB161" s="18"/>
      <c r="YC161" s="18"/>
      <c r="YD161" s="18"/>
      <c r="YE161" s="18"/>
      <c r="YF161" s="18"/>
      <c r="YG161" s="18"/>
      <c r="YH161" s="18"/>
      <c r="YI161" s="18"/>
      <c r="YJ161" s="18"/>
      <c r="YK161" s="18"/>
      <c r="YL161" s="18"/>
      <c r="YM161" s="18"/>
      <c r="YN161" s="18"/>
      <c r="YO161" s="18"/>
      <c r="YP161" s="18"/>
      <c r="YQ161" s="18"/>
      <c r="YR161" s="18"/>
      <c r="YS161" s="18"/>
      <c r="YT161" s="18"/>
      <c r="YU161" s="18"/>
      <c r="YV161" s="18"/>
      <c r="YW161" s="18"/>
      <c r="YX161" s="18"/>
      <c r="YY161" s="18"/>
      <c r="YZ161" s="18"/>
      <c r="ZA161" s="18"/>
      <c r="ZB161" s="18"/>
      <c r="ZC161" s="18"/>
      <c r="ZD161" s="18"/>
      <c r="ZE161" s="18"/>
      <c r="ZF161" s="18"/>
      <c r="ZG161" s="18"/>
      <c r="ZH161" s="18"/>
      <c r="ZI161" s="18"/>
      <c r="ZJ161" s="18"/>
      <c r="ZK161" s="18"/>
      <c r="ZL161" s="18"/>
      <c r="ZM161" s="18"/>
      <c r="ZN161" s="18"/>
      <c r="ZO161" s="18"/>
      <c r="ZP161" s="18"/>
      <c r="ZQ161" s="18"/>
      <c r="ZR161" s="18"/>
      <c r="ZS161" s="18"/>
      <c r="ZT161" s="18"/>
      <c r="ZU161" s="18"/>
      <c r="ZV161" s="18"/>
      <c r="ZW161" s="18"/>
      <c r="ZX161" s="18"/>
      <c r="ZY161" s="18"/>
      <c r="ZZ161" s="18"/>
      <c r="AAA161" s="18"/>
      <c r="AAB161" s="18"/>
      <c r="AAC161" s="18"/>
      <c r="AAD161" s="18"/>
      <c r="AAE161" s="18"/>
      <c r="AAF161" s="18"/>
      <c r="AAG161" s="18"/>
      <c r="AAH161" s="18"/>
      <c r="AAI161" s="18"/>
      <c r="AAJ161" s="18"/>
      <c r="AAK161" s="18"/>
      <c r="AAL161" s="18"/>
      <c r="AAM161" s="18"/>
      <c r="AAN161" s="18"/>
      <c r="AAO161" s="18"/>
      <c r="AAP161" s="18"/>
      <c r="AAQ161" s="18"/>
      <c r="AAR161" s="18"/>
      <c r="AAS161" s="18"/>
      <c r="AAT161" s="18"/>
      <c r="AAU161" s="18"/>
      <c r="AAV161" s="18"/>
      <c r="AAW161" s="18"/>
      <c r="AAX161" s="18"/>
      <c r="AAY161" s="18"/>
      <c r="AAZ161" s="18"/>
      <c r="ABA161" s="18"/>
      <c r="ABB161" s="18"/>
      <c r="ABC161" s="18"/>
      <c r="ABD161" s="18"/>
      <c r="ABE161" s="18"/>
      <c r="ABF161" s="18"/>
      <c r="ABG161" s="18"/>
      <c r="ABH161" s="18"/>
      <c r="ABI161" s="18"/>
      <c r="ABJ161" s="18"/>
      <c r="ABK161" s="18"/>
      <c r="ABL161" s="18"/>
      <c r="ABM161" s="18"/>
      <c r="ABN161" s="18"/>
      <c r="ABO161" s="18"/>
      <c r="ABP161" s="18"/>
      <c r="ABQ161" s="18"/>
      <c r="ABR161" s="18"/>
      <c r="ABS161" s="18"/>
      <c r="ABT161" s="18"/>
      <c r="ABU161" s="18"/>
      <c r="ABV161" s="18"/>
      <c r="ABW161" s="18"/>
      <c r="ABX161" s="18"/>
      <c r="ABY161" s="18"/>
      <c r="ABZ161" s="18"/>
      <c r="ACA161" s="18"/>
      <c r="ACB161" s="18"/>
      <c r="ACC161" s="18"/>
      <c r="ACD161" s="18"/>
      <c r="ACE161" s="18"/>
      <c r="ACF161" s="18"/>
      <c r="ACG161" s="18"/>
      <c r="ACH161" s="18"/>
      <c r="ACI161" s="18"/>
      <c r="ACJ161" s="18"/>
      <c r="ACK161" s="18"/>
      <c r="ACL161" s="18"/>
      <c r="ACM161" s="18"/>
      <c r="ACN161" s="18"/>
      <c r="ACO161" s="18"/>
      <c r="ACP161" s="18"/>
      <c r="ACQ161" s="18"/>
      <c r="ACR161" s="18"/>
      <c r="ACS161" s="18"/>
      <c r="ACT161" s="18"/>
      <c r="ACU161" s="18"/>
      <c r="ACV161" s="18"/>
      <c r="ACW161" s="18"/>
      <c r="ACX161" s="18"/>
      <c r="ACY161" s="18"/>
      <c r="ACZ161" s="18"/>
      <c r="ADA161" s="18"/>
      <c r="ADB161" s="18"/>
      <c r="ADC161" s="18"/>
      <c r="ADD161" s="18"/>
      <c r="ADE161" s="18"/>
      <c r="ADF161" s="18"/>
      <c r="ADG161" s="18"/>
      <c r="ADH161" s="18"/>
      <c r="ADI161" s="18"/>
      <c r="ADJ161" s="18"/>
      <c r="ADK161" s="18"/>
      <c r="ADL161" s="18"/>
      <c r="ADM161" s="18"/>
      <c r="ADN161" s="18"/>
      <c r="ADO161" s="18"/>
      <c r="ADP161" s="18"/>
      <c r="ADQ161" s="18"/>
      <c r="ADR161" s="18"/>
      <c r="ADS161" s="18"/>
      <c r="ADT161" s="18"/>
      <c r="ADU161" s="18"/>
      <c r="ADV161" s="18"/>
      <c r="ADW161" s="18"/>
      <c r="ADX161" s="18"/>
      <c r="ADY161" s="18"/>
      <c r="ADZ161" s="18"/>
      <c r="AEA161" s="18"/>
      <c r="AEB161" s="18"/>
      <c r="AEC161" s="18"/>
      <c r="AED161" s="18"/>
      <c r="AEE161" s="18"/>
      <c r="AEF161" s="18"/>
      <c r="AEG161" s="18"/>
      <c r="AEH161" s="18"/>
      <c r="AEI161" s="18"/>
      <c r="AEJ161" s="18"/>
      <c r="AEK161" s="18"/>
      <c r="AEL161" s="18"/>
      <c r="AEM161" s="18"/>
      <c r="AEN161" s="18"/>
      <c r="AEO161" s="18"/>
      <c r="AEP161" s="18"/>
      <c r="AEQ161" s="18"/>
      <c r="AER161" s="18"/>
      <c r="AES161" s="18"/>
      <c r="AET161" s="18"/>
      <c r="AEU161" s="18"/>
      <c r="AEV161" s="18"/>
      <c r="AEW161" s="18"/>
      <c r="AEX161" s="18"/>
      <c r="AEY161" s="18"/>
      <c r="AEZ161" s="18"/>
      <c r="AFA161" s="18"/>
      <c r="AFB161" s="18"/>
      <c r="AFC161" s="18"/>
      <c r="AFD161" s="18"/>
      <c r="AFE161" s="18"/>
      <c r="AFF161" s="18"/>
      <c r="AFG161" s="18"/>
      <c r="AFH161" s="18"/>
      <c r="AFI161" s="18"/>
      <c r="AFJ161" s="18"/>
      <c r="AFK161" s="18"/>
      <c r="AFL161" s="18"/>
      <c r="AFM161" s="18"/>
      <c r="AFN161" s="18"/>
      <c r="AFO161" s="18"/>
      <c r="AFP161" s="18"/>
      <c r="AFQ161" s="18"/>
      <c r="AFR161" s="18"/>
      <c r="AFS161" s="18"/>
      <c r="AFT161" s="18"/>
      <c r="AFU161" s="18"/>
      <c r="AFV161" s="18"/>
      <c r="AFW161" s="18"/>
      <c r="AFX161" s="18"/>
      <c r="AFY161" s="18"/>
      <c r="AFZ161" s="18"/>
      <c r="AGA161" s="18"/>
      <c r="AGB161" s="18"/>
      <c r="AGC161" s="18"/>
      <c r="AGD161" s="18"/>
      <c r="AGE161" s="18"/>
      <c r="AGF161" s="18"/>
      <c r="AGG161" s="18"/>
      <c r="AGH161" s="18"/>
      <c r="AGI161" s="18"/>
      <c r="AGJ161" s="18"/>
      <c r="AGK161" s="18"/>
      <c r="AGL161" s="18"/>
      <c r="AGM161" s="18"/>
      <c r="AGN161" s="18"/>
      <c r="AGO161" s="18"/>
      <c r="AGP161" s="18"/>
      <c r="AGQ161" s="18"/>
      <c r="AGR161" s="18"/>
      <c r="AGS161" s="18"/>
      <c r="AGT161" s="18"/>
      <c r="AGU161" s="18"/>
      <c r="AGV161" s="18"/>
      <c r="AGW161" s="18"/>
      <c r="AGX161" s="18"/>
      <c r="AGY161" s="18"/>
      <c r="AGZ161" s="18"/>
      <c r="AHA161" s="18"/>
      <c r="AHB161" s="18"/>
      <c r="AHC161" s="18"/>
      <c r="AHD161" s="18"/>
      <c r="AHE161" s="18"/>
      <c r="AHF161" s="18"/>
      <c r="AHG161" s="18"/>
      <c r="AHH161" s="18"/>
      <c r="AHI161" s="18"/>
      <c r="AHJ161" s="18"/>
      <c r="AHK161" s="18"/>
    </row>
    <row r="162" spans="1:895" s="165" customFormat="1">
      <c r="A162" s="17"/>
      <c r="B162" s="298"/>
      <c r="C162" s="375"/>
      <c r="D162" s="376"/>
      <c r="K162" s="167"/>
      <c r="L162" s="376"/>
      <c r="S162" s="167"/>
      <c r="T162" s="376"/>
      <c r="AA162" s="167"/>
      <c r="AB162" s="376"/>
      <c r="AF162" s="167"/>
      <c r="AG162" s="376"/>
      <c r="AN162" s="167"/>
      <c r="AO162" s="376"/>
      <c r="AP162" s="167"/>
      <c r="AQ162" s="174"/>
      <c r="AR162" s="296"/>
      <c r="AS162" s="174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  <c r="MC162" s="18"/>
      <c r="MD162" s="18"/>
      <c r="ME162" s="18"/>
      <c r="MF162" s="18"/>
      <c r="MG162" s="18"/>
      <c r="MH162" s="18"/>
      <c r="MI162" s="18"/>
      <c r="MJ162" s="18"/>
      <c r="MK162" s="18"/>
      <c r="ML162" s="18"/>
      <c r="MM162" s="18"/>
      <c r="MN162" s="18"/>
      <c r="MO162" s="18"/>
      <c r="MP162" s="18"/>
      <c r="MQ162" s="18"/>
      <c r="MR162" s="18"/>
      <c r="MS162" s="18"/>
      <c r="MT162" s="18"/>
      <c r="MU162" s="18"/>
      <c r="MV162" s="18"/>
      <c r="MW162" s="18"/>
      <c r="MX162" s="18"/>
      <c r="MY162" s="18"/>
      <c r="MZ162" s="18"/>
      <c r="NA162" s="18"/>
      <c r="NB162" s="18"/>
      <c r="NC162" s="18"/>
      <c r="ND162" s="18"/>
      <c r="NE162" s="18"/>
      <c r="NF162" s="18"/>
      <c r="NG162" s="18"/>
      <c r="NH162" s="18"/>
      <c r="NI162" s="18"/>
      <c r="NJ162" s="18"/>
      <c r="NK162" s="18"/>
      <c r="NL162" s="18"/>
      <c r="NM162" s="18"/>
      <c r="NN162" s="18"/>
      <c r="NO162" s="18"/>
      <c r="NP162" s="18"/>
      <c r="NQ162" s="18"/>
      <c r="NR162" s="18"/>
      <c r="NS162" s="18"/>
      <c r="NT162" s="18"/>
      <c r="NU162" s="18"/>
      <c r="NV162" s="18"/>
      <c r="NW162" s="18"/>
      <c r="NX162" s="18"/>
      <c r="NY162" s="18"/>
      <c r="NZ162" s="18"/>
      <c r="OA162" s="18"/>
      <c r="OB162" s="18"/>
      <c r="OC162" s="18"/>
      <c r="OD162" s="18"/>
      <c r="OE162" s="18"/>
      <c r="OF162" s="18"/>
      <c r="OG162" s="18"/>
      <c r="OH162" s="18"/>
      <c r="OI162" s="18"/>
      <c r="OJ162" s="18"/>
      <c r="OK162" s="18"/>
      <c r="OL162" s="18"/>
      <c r="OM162" s="18"/>
      <c r="ON162" s="18"/>
      <c r="OO162" s="18"/>
      <c r="OP162" s="18"/>
      <c r="OQ162" s="18"/>
      <c r="OR162" s="18"/>
      <c r="OS162" s="18"/>
      <c r="OT162" s="18"/>
      <c r="OU162" s="18"/>
      <c r="OV162" s="18"/>
      <c r="OW162" s="18"/>
      <c r="OX162" s="18"/>
      <c r="OY162" s="18"/>
      <c r="OZ162" s="18"/>
      <c r="PA162" s="18"/>
      <c r="PB162" s="18"/>
      <c r="PC162" s="18"/>
      <c r="PD162" s="18"/>
      <c r="PE162" s="18"/>
      <c r="PF162" s="18"/>
      <c r="PG162" s="18"/>
      <c r="PH162" s="18"/>
      <c r="PI162" s="18"/>
      <c r="PJ162" s="18"/>
      <c r="PK162" s="18"/>
      <c r="PL162" s="18"/>
      <c r="PM162" s="18"/>
      <c r="PN162" s="18"/>
      <c r="PO162" s="18"/>
      <c r="PP162" s="18"/>
      <c r="PQ162" s="18"/>
      <c r="PR162" s="18"/>
      <c r="PS162" s="18"/>
      <c r="PT162" s="18"/>
      <c r="PU162" s="18"/>
      <c r="PV162" s="18"/>
      <c r="PW162" s="18"/>
      <c r="PX162" s="18"/>
      <c r="PY162" s="18"/>
      <c r="PZ162" s="18"/>
      <c r="QA162" s="18"/>
      <c r="QB162" s="18"/>
      <c r="QC162" s="18"/>
      <c r="QD162" s="18"/>
      <c r="QE162" s="18"/>
      <c r="QF162" s="18"/>
      <c r="QG162" s="18"/>
      <c r="QH162" s="18"/>
      <c r="QI162" s="18"/>
      <c r="QJ162" s="18"/>
      <c r="QK162" s="18"/>
      <c r="QL162" s="18"/>
      <c r="QM162" s="18"/>
      <c r="QN162" s="18"/>
      <c r="QO162" s="18"/>
      <c r="QP162" s="18"/>
      <c r="QQ162" s="18"/>
      <c r="QR162" s="18"/>
      <c r="QS162" s="18"/>
      <c r="QT162" s="18"/>
      <c r="QU162" s="18"/>
      <c r="QV162" s="18"/>
      <c r="QW162" s="18"/>
      <c r="QX162" s="18"/>
      <c r="QY162" s="18"/>
      <c r="QZ162" s="18"/>
      <c r="RA162" s="18"/>
      <c r="RB162" s="18"/>
      <c r="RC162" s="18"/>
      <c r="RD162" s="18"/>
      <c r="RE162" s="18"/>
      <c r="RF162" s="18"/>
      <c r="RG162" s="18"/>
      <c r="RH162" s="18"/>
      <c r="RI162" s="18"/>
      <c r="RJ162" s="18"/>
      <c r="RK162" s="18"/>
      <c r="RL162" s="18"/>
      <c r="RM162" s="18"/>
      <c r="RN162" s="18"/>
      <c r="RO162" s="18"/>
      <c r="RP162" s="18"/>
      <c r="RQ162" s="18"/>
      <c r="RR162" s="18"/>
      <c r="RS162" s="18"/>
      <c r="RT162" s="18"/>
      <c r="RU162" s="18"/>
      <c r="RV162" s="18"/>
      <c r="RW162" s="18"/>
      <c r="RX162" s="18"/>
      <c r="RY162" s="18"/>
      <c r="RZ162" s="18"/>
      <c r="SA162" s="18"/>
      <c r="SB162" s="18"/>
      <c r="SC162" s="18"/>
      <c r="SD162" s="18"/>
      <c r="SE162" s="18"/>
      <c r="SF162" s="18"/>
      <c r="SG162" s="18"/>
      <c r="SH162" s="18"/>
      <c r="SI162" s="18"/>
      <c r="SJ162" s="18"/>
      <c r="SK162" s="18"/>
      <c r="SL162" s="18"/>
      <c r="SM162" s="18"/>
      <c r="SN162" s="18"/>
      <c r="SO162" s="18"/>
      <c r="SP162" s="18"/>
      <c r="SQ162" s="18"/>
      <c r="SR162" s="18"/>
      <c r="SS162" s="18"/>
      <c r="ST162" s="18"/>
      <c r="SU162" s="18"/>
      <c r="SV162" s="18"/>
      <c r="SW162" s="18"/>
      <c r="SX162" s="18"/>
      <c r="SY162" s="18"/>
      <c r="SZ162" s="18"/>
      <c r="TA162" s="18"/>
      <c r="TB162" s="18"/>
      <c r="TC162" s="18"/>
      <c r="TD162" s="18"/>
      <c r="TE162" s="18"/>
      <c r="TF162" s="18"/>
      <c r="TG162" s="18"/>
      <c r="TH162" s="18"/>
      <c r="TI162" s="18"/>
      <c r="TJ162" s="18"/>
      <c r="TK162" s="18"/>
      <c r="TL162" s="18"/>
      <c r="TM162" s="18"/>
      <c r="TN162" s="18"/>
      <c r="TO162" s="18"/>
      <c r="TP162" s="18"/>
      <c r="TQ162" s="18"/>
      <c r="TR162" s="18"/>
      <c r="TS162" s="18"/>
      <c r="TT162" s="18"/>
      <c r="TU162" s="18"/>
      <c r="TV162" s="18"/>
      <c r="TW162" s="18"/>
      <c r="TX162" s="18"/>
      <c r="TY162" s="18"/>
      <c r="TZ162" s="18"/>
      <c r="UA162" s="18"/>
      <c r="UB162" s="18"/>
      <c r="UC162" s="18"/>
      <c r="UD162" s="18"/>
      <c r="UE162" s="18"/>
      <c r="UF162" s="18"/>
      <c r="UG162" s="18"/>
      <c r="UH162" s="18"/>
      <c r="UI162" s="18"/>
      <c r="UJ162" s="18"/>
      <c r="UK162" s="18"/>
      <c r="UL162" s="18"/>
      <c r="UM162" s="18"/>
      <c r="UN162" s="18"/>
      <c r="UO162" s="18"/>
      <c r="UP162" s="18"/>
      <c r="UQ162" s="18"/>
      <c r="UR162" s="18"/>
      <c r="US162" s="18"/>
      <c r="UT162" s="18"/>
      <c r="UU162" s="18"/>
      <c r="UV162" s="18"/>
      <c r="UW162" s="18"/>
      <c r="UX162" s="18"/>
      <c r="UY162" s="18"/>
      <c r="UZ162" s="18"/>
      <c r="VA162" s="18"/>
      <c r="VB162" s="18"/>
      <c r="VC162" s="18"/>
      <c r="VD162" s="18"/>
      <c r="VE162" s="18"/>
      <c r="VF162" s="18"/>
      <c r="VG162" s="18"/>
      <c r="VH162" s="18"/>
      <c r="VI162" s="18"/>
      <c r="VJ162" s="18"/>
      <c r="VK162" s="18"/>
      <c r="VL162" s="18"/>
      <c r="VM162" s="18"/>
      <c r="VN162" s="18"/>
      <c r="VO162" s="18"/>
      <c r="VP162" s="18"/>
      <c r="VQ162" s="18"/>
      <c r="VR162" s="18"/>
      <c r="VS162" s="18"/>
      <c r="VT162" s="18"/>
      <c r="VU162" s="18"/>
      <c r="VV162" s="18"/>
      <c r="VW162" s="18"/>
      <c r="VX162" s="18"/>
      <c r="VY162" s="18"/>
      <c r="VZ162" s="18"/>
      <c r="WA162" s="18"/>
      <c r="WB162" s="18"/>
      <c r="WC162" s="18"/>
      <c r="WD162" s="18"/>
      <c r="WE162" s="18"/>
      <c r="WF162" s="18"/>
      <c r="WG162" s="18"/>
      <c r="WH162" s="18"/>
      <c r="WI162" s="18"/>
      <c r="WJ162" s="18"/>
      <c r="WK162" s="18"/>
      <c r="WL162" s="18"/>
      <c r="WM162" s="18"/>
      <c r="WN162" s="18"/>
      <c r="WO162" s="18"/>
      <c r="WP162" s="18"/>
      <c r="WQ162" s="18"/>
      <c r="WR162" s="18"/>
      <c r="WS162" s="18"/>
      <c r="WT162" s="18"/>
      <c r="WU162" s="18"/>
      <c r="WV162" s="18"/>
      <c r="WW162" s="18"/>
      <c r="WX162" s="18"/>
      <c r="WY162" s="18"/>
      <c r="WZ162" s="18"/>
      <c r="XA162" s="18"/>
      <c r="XB162" s="18"/>
      <c r="XC162" s="18"/>
      <c r="XD162" s="18"/>
      <c r="XE162" s="18"/>
      <c r="XF162" s="18"/>
      <c r="XG162" s="18"/>
      <c r="XH162" s="18"/>
      <c r="XI162" s="18"/>
      <c r="XJ162" s="18"/>
      <c r="XK162" s="18"/>
      <c r="XL162" s="18"/>
      <c r="XM162" s="18"/>
      <c r="XN162" s="18"/>
      <c r="XO162" s="18"/>
      <c r="XP162" s="18"/>
      <c r="XQ162" s="18"/>
      <c r="XR162" s="18"/>
      <c r="XS162" s="18"/>
      <c r="XT162" s="18"/>
      <c r="XU162" s="18"/>
      <c r="XV162" s="18"/>
      <c r="XW162" s="18"/>
      <c r="XX162" s="18"/>
      <c r="XY162" s="18"/>
      <c r="XZ162" s="18"/>
      <c r="YA162" s="18"/>
      <c r="YB162" s="18"/>
      <c r="YC162" s="18"/>
      <c r="YD162" s="18"/>
      <c r="YE162" s="18"/>
      <c r="YF162" s="18"/>
      <c r="YG162" s="18"/>
      <c r="YH162" s="18"/>
      <c r="YI162" s="18"/>
      <c r="YJ162" s="18"/>
      <c r="YK162" s="18"/>
      <c r="YL162" s="18"/>
      <c r="YM162" s="18"/>
      <c r="YN162" s="18"/>
      <c r="YO162" s="18"/>
      <c r="YP162" s="18"/>
      <c r="YQ162" s="18"/>
      <c r="YR162" s="18"/>
      <c r="YS162" s="18"/>
      <c r="YT162" s="18"/>
      <c r="YU162" s="18"/>
      <c r="YV162" s="18"/>
      <c r="YW162" s="18"/>
      <c r="YX162" s="18"/>
      <c r="YY162" s="18"/>
      <c r="YZ162" s="18"/>
      <c r="ZA162" s="18"/>
      <c r="ZB162" s="18"/>
      <c r="ZC162" s="18"/>
      <c r="ZD162" s="18"/>
      <c r="ZE162" s="18"/>
      <c r="ZF162" s="18"/>
      <c r="ZG162" s="18"/>
      <c r="ZH162" s="18"/>
      <c r="ZI162" s="18"/>
      <c r="ZJ162" s="18"/>
      <c r="ZK162" s="18"/>
      <c r="ZL162" s="18"/>
      <c r="ZM162" s="18"/>
      <c r="ZN162" s="18"/>
      <c r="ZO162" s="18"/>
      <c r="ZP162" s="18"/>
      <c r="ZQ162" s="18"/>
      <c r="ZR162" s="18"/>
      <c r="ZS162" s="18"/>
      <c r="ZT162" s="18"/>
      <c r="ZU162" s="18"/>
      <c r="ZV162" s="18"/>
      <c r="ZW162" s="18"/>
      <c r="ZX162" s="18"/>
      <c r="ZY162" s="18"/>
      <c r="ZZ162" s="18"/>
      <c r="AAA162" s="18"/>
      <c r="AAB162" s="18"/>
      <c r="AAC162" s="18"/>
      <c r="AAD162" s="18"/>
      <c r="AAE162" s="18"/>
      <c r="AAF162" s="18"/>
      <c r="AAG162" s="18"/>
      <c r="AAH162" s="18"/>
      <c r="AAI162" s="18"/>
      <c r="AAJ162" s="18"/>
      <c r="AAK162" s="18"/>
      <c r="AAL162" s="18"/>
      <c r="AAM162" s="18"/>
      <c r="AAN162" s="18"/>
      <c r="AAO162" s="18"/>
      <c r="AAP162" s="18"/>
      <c r="AAQ162" s="18"/>
      <c r="AAR162" s="18"/>
      <c r="AAS162" s="18"/>
      <c r="AAT162" s="18"/>
      <c r="AAU162" s="18"/>
      <c r="AAV162" s="18"/>
      <c r="AAW162" s="18"/>
      <c r="AAX162" s="18"/>
      <c r="AAY162" s="18"/>
      <c r="AAZ162" s="18"/>
      <c r="ABA162" s="18"/>
      <c r="ABB162" s="18"/>
      <c r="ABC162" s="18"/>
      <c r="ABD162" s="18"/>
      <c r="ABE162" s="18"/>
      <c r="ABF162" s="18"/>
      <c r="ABG162" s="18"/>
      <c r="ABH162" s="18"/>
      <c r="ABI162" s="18"/>
      <c r="ABJ162" s="18"/>
      <c r="ABK162" s="18"/>
      <c r="ABL162" s="18"/>
      <c r="ABM162" s="18"/>
      <c r="ABN162" s="18"/>
      <c r="ABO162" s="18"/>
      <c r="ABP162" s="18"/>
      <c r="ABQ162" s="18"/>
      <c r="ABR162" s="18"/>
      <c r="ABS162" s="18"/>
      <c r="ABT162" s="18"/>
      <c r="ABU162" s="18"/>
      <c r="ABV162" s="18"/>
      <c r="ABW162" s="18"/>
      <c r="ABX162" s="18"/>
      <c r="ABY162" s="18"/>
      <c r="ABZ162" s="18"/>
      <c r="ACA162" s="18"/>
      <c r="ACB162" s="18"/>
      <c r="ACC162" s="18"/>
      <c r="ACD162" s="18"/>
      <c r="ACE162" s="18"/>
      <c r="ACF162" s="18"/>
      <c r="ACG162" s="18"/>
      <c r="ACH162" s="18"/>
      <c r="ACI162" s="18"/>
      <c r="ACJ162" s="18"/>
      <c r="ACK162" s="18"/>
      <c r="ACL162" s="18"/>
      <c r="ACM162" s="18"/>
      <c r="ACN162" s="18"/>
      <c r="ACO162" s="18"/>
      <c r="ACP162" s="18"/>
      <c r="ACQ162" s="18"/>
      <c r="ACR162" s="18"/>
      <c r="ACS162" s="18"/>
      <c r="ACT162" s="18"/>
      <c r="ACU162" s="18"/>
      <c r="ACV162" s="18"/>
      <c r="ACW162" s="18"/>
      <c r="ACX162" s="18"/>
      <c r="ACY162" s="18"/>
      <c r="ACZ162" s="18"/>
      <c r="ADA162" s="18"/>
      <c r="ADB162" s="18"/>
      <c r="ADC162" s="18"/>
      <c r="ADD162" s="18"/>
      <c r="ADE162" s="18"/>
      <c r="ADF162" s="18"/>
      <c r="ADG162" s="18"/>
      <c r="ADH162" s="18"/>
      <c r="ADI162" s="18"/>
      <c r="ADJ162" s="18"/>
      <c r="ADK162" s="18"/>
      <c r="ADL162" s="18"/>
      <c r="ADM162" s="18"/>
      <c r="ADN162" s="18"/>
      <c r="ADO162" s="18"/>
      <c r="ADP162" s="18"/>
      <c r="ADQ162" s="18"/>
      <c r="ADR162" s="18"/>
      <c r="ADS162" s="18"/>
      <c r="ADT162" s="18"/>
      <c r="ADU162" s="18"/>
      <c r="ADV162" s="18"/>
      <c r="ADW162" s="18"/>
      <c r="ADX162" s="18"/>
      <c r="ADY162" s="18"/>
      <c r="ADZ162" s="18"/>
      <c r="AEA162" s="18"/>
      <c r="AEB162" s="18"/>
      <c r="AEC162" s="18"/>
      <c r="AED162" s="18"/>
      <c r="AEE162" s="18"/>
      <c r="AEF162" s="18"/>
      <c r="AEG162" s="18"/>
      <c r="AEH162" s="18"/>
      <c r="AEI162" s="18"/>
      <c r="AEJ162" s="18"/>
      <c r="AEK162" s="18"/>
      <c r="AEL162" s="18"/>
      <c r="AEM162" s="18"/>
      <c r="AEN162" s="18"/>
      <c r="AEO162" s="18"/>
      <c r="AEP162" s="18"/>
      <c r="AEQ162" s="18"/>
      <c r="AER162" s="18"/>
      <c r="AES162" s="18"/>
      <c r="AET162" s="18"/>
      <c r="AEU162" s="18"/>
      <c r="AEV162" s="18"/>
      <c r="AEW162" s="18"/>
      <c r="AEX162" s="18"/>
      <c r="AEY162" s="18"/>
      <c r="AEZ162" s="18"/>
      <c r="AFA162" s="18"/>
      <c r="AFB162" s="18"/>
      <c r="AFC162" s="18"/>
      <c r="AFD162" s="18"/>
      <c r="AFE162" s="18"/>
      <c r="AFF162" s="18"/>
      <c r="AFG162" s="18"/>
      <c r="AFH162" s="18"/>
      <c r="AFI162" s="18"/>
      <c r="AFJ162" s="18"/>
      <c r="AFK162" s="18"/>
      <c r="AFL162" s="18"/>
      <c r="AFM162" s="18"/>
      <c r="AFN162" s="18"/>
      <c r="AFO162" s="18"/>
      <c r="AFP162" s="18"/>
      <c r="AFQ162" s="18"/>
      <c r="AFR162" s="18"/>
      <c r="AFS162" s="18"/>
      <c r="AFT162" s="18"/>
      <c r="AFU162" s="18"/>
      <c r="AFV162" s="18"/>
      <c r="AFW162" s="18"/>
      <c r="AFX162" s="18"/>
      <c r="AFY162" s="18"/>
      <c r="AFZ162" s="18"/>
      <c r="AGA162" s="18"/>
      <c r="AGB162" s="18"/>
      <c r="AGC162" s="18"/>
      <c r="AGD162" s="18"/>
      <c r="AGE162" s="18"/>
      <c r="AGF162" s="18"/>
      <c r="AGG162" s="18"/>
      <c r="AGH162" s="18"/>
      <c r="AGI162" s="18"/>
      <c r="AGJ162" s="18"/>
      <c r="AGK162" s="18"/>
      <c r="AGL162" s="18"/>
      <c r="AGM162" s="18"/>
      <c r="AGN162" s="18"/>
      <c r="AGO162" s="18"/>
      <c r="AGP162" s="18"/>
      <c r="AGQ162" s="18"/>
      <c r="AGR162" s="18"/>
      <c r="AGS162" s="18"/>
      <c r="AGT162" s="18"/>
      <c r="AGU162" s="18"/>
      <c r="AGV162" s="18"/>
      <c r="AGW162" s="18"/>
      <c r="AGX162" s="18"/>
      <c r="AGY162" s="18"/>
      <c r="AGZ162" s="18"/>
      <c r="AHA162" s="18"/>
      <c r="AHB162" s="18"/>
      <c r="AHC162" s="18"/>
      <c r="AHD162" s="18"/>
      <c r="AHE162" s="18"/>
      <c r="AHF162" s="18"/>
      <c r="AHG162" s="18"/>
      <c r="AHH162" s="18"/>
      <c r="AHI162" s="18"/>
      <c r="AHJ162" s="18"/>
      <c r="AHK162" s="18"/>
    </row>
    <row r="163" spans="1:895" s="165" customFormat="1">
      <c r="A163" s="17"/>
      <c r="B163" s="298"/>
      <c r="C163" s="375"/>
      <c r="D163" s="376"/>
      <c r="K163" s="167"/>
      <c r="L163" s="376"/>
      <c r="S163" s="167"/>
      <c r="T163" s="376"/>
      <c r="AA163" s="167"/>
      <c r="AB163" s="376"/>
      <c r="AF163" s="167"/>
      <c r="AG163" s="376"/>
      <c r="AN163" s="167"/>
      <c r="AO163" s="376"/>
      <c r="AP163" s="167"/>
      <c r="AQ163" s="174"/>
      <c r="AR163" s="296"/>
      <c r="AS163" s="174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  <c r="MC163" s="18"/>
      <c r="MD163" s="18"/>
      <c r="ME163" s="18"/>
      <c r="MF163" s="18"/>
      <c r="MG163" s="18"/>
      <c r="MH163" s="18"/>
      <c r="MI163" s="18"/>
      <c r="MJ163" s="18"/>
      <c r="MK163" s="18"/>
      <c r="ML163" s="18"/>
      <c r="MM163" s="18"/>
      <c r="MN163" s="18"/>
      <c r="MO163" s="18"/>
      <c r="MP163" s="18"/>
      <c r="MQ163" s="18"/>
      <c r="MR163" s="18"/>
      <c r="MS163" s="18"/>
      <c r="MT163" s="18"/>
      <c r="MU163" s="18"/>
      <c r="MV163" s="18"/>
      <c r="MW163" s="18"/>
      <c r="MX163" s="18"/>
      <c r="MY163" s="18"/>
      <c r="MZ163" s="18"/>
      <c r="NA163" s="18"/>
      <c r="NB163" s="18"/>
      <c r="NC163" s="18"/>
      <c r="ND163" s="18"/>
      <c r="NE163" s="18"/>
      <c r="NF163" s="18"/>
      <c r="NG163" s="18"/>
      <c r="NH163" s="18"/>
      <c r="NI163" s="18"/>
      <c r="NJ163" s="18"/>
      <c r="NK163" s="18"/>
      <c r="NL163" s="18"/>
      <c r="NM163" s="18"/>
      <c r="NN163" s="18"/>
      <c r="NO163" s="18"/>
      <c r="NP163" s="18"/>
      <c r="NQ163" s="18"/>
      <c r="NR163" s="18"/>
      <c r="NS163" s="18"/>
      <c r="NT163" s="18"/>
      <c r="NU163" s="18"/>
      <c r="NV163" s="18"/>
      <c r="NW163" s="18"/>
      <c r="NX163" s="18"/>
      <c r="NY163" s="18"/>
      <c r="NZ163" s="18"/>
      <c r="OA163" s="18"/>
      <c r="OB163" s="18"/>
      <c r="OC163" s="18"/>
      <c r="OD163" s="18"/>
      <c r="OE163" s="18"/>
      <c r="OF163" s="18"/>
      <c r="OG163" s="18"/>
      <c r="OH163" s="18"/>
      <c r="OI163" s="18"/>
      <c r="OJ163" s="18"/>
      <c r="OK163" s="18"/>
      <c r="OL163" s="18"/>
      <c r="OM163" s="18"/>
      <c r="ON163" s="18"/>
      <c r="OO163" s="18"/>
      <c r="OP163" s="18"/>
      <c r="OQ163" s="18"/>
      <c r="OR163" s="18"/>
      <c r="OS163" s="18"/>
      <c r="OT163" s="18"/>
      <c r="OU163" s="18"/>
      <c r="OV163" s="18"/>
      <c r="OW163" s="18"/>
      <c r="OX163" s="18"/>
      <c r="OY163" s="18"/>
      <c r="OZ163" s="18"/>
      <c r="PA163" s="18"/>
      <c r="PB163" s="18"/>
      <c r="PC163" s="18"/>
      <c r="PD163" s="18"/>
      <c r="PE163" s="18"/>
      <c r="PF163" s="18"/>
      <c r="PG163" s="18"/>
      <c r="PH163" s="18"/>
      <c r="PI163" s="18"/>
      <c r="PJ163" s="18"/>
      <c r="PK163" s="18"/>
      <c r="PL163" s="18"/>
      <c r="PM163" s="18"/>
      <c r="PN163" s="18"/>
      <c r="PO163" s="18"/>
      <c r="PP163" s="18"/>
      <c r="PQ163" s="18"/>
      <c r="PR163" s="18"/>
      <c r="PS163" s="18"/>
      <c r="PT163" s="18"/>
      <c r="PU163" s="18"/>
      <c r="PV163" s="18"/>
      <c r="PW163" s="18"/>
      <c r="PX163" s="18"/>
      <c r="PY163" s="18"/>
      <c r="PZ163" s="18"/>
      <c r="QA163" s="18"/>
      <c r="QB163" s="18"/>
      <c r="QC163" s="18"/>
      <c r="QD163" s="18"/>
      <c r="QE163" s="18"/>
      <c r="QF163" s="18"/>
      <c r="QG163" s="18"/>
      <c r="QH163" s="18"/>
      <c r="QI163" s="18"/>
      <c r="QJ163" s="18"/>
      <c r="QK163" s="18"/>
      <c r="QL163" s="18"/>
      <c r="QM163" s="18"/>
      <c r="QN163" s="18"/>
      <c r="QO163" s="18"/>
      <c r="QP163" s="18"/>
      <c r="QQ163" s="18"/>
      <c r="QR163" s="18"/>
      <c r="QS163" s="18"/>
      <c r="QT163" s="18"/>
      <c r="QU163" s="18"/>
      <c r="QV163" s="18"/>
      <c r="QW163" s="18"/>
      <c r="QX163" s="18"/>
      <c r="QY163" s="18"/>
      <c r="QZ163" s="18"/>
      <c r="RA163" s="18"/>
      <c r="RB163" s="18"/>
      <c r="RC163" s="18"/>
      <c r="RD163" s="18"/>
      <c r="RE163" s="18"/>
      <c r="RF163" s="18"/>
      <c r="RG163" s="18"/>
      <c r="RH163" s="18"/>
      <c r="RI163" s="18"/>
      <c r="RJ163" s="18"/>
      <c r="RK163" s="18"/>
      <c r="RL163" s="18"/>
      <c r="RM163" s="18"/>
      <c r="RN163" s="18"/>
      <c r="RO163" s="18"/>
      <c r="RP163" s="18"/>
      <c r="RQ163" s="18"/>
      <c r="RR163" s="18"/>
      <c r="RS163" s="18"/>
      <c r="RT163" s="18"/>
      <c r="RU163" s="18"/>
      <c r="RV163" s="18"/>
      <c r="RW163" s="18"/>
      <c r="RX163" s="18"/>
      <c r="RY163" s="18"/>
      <c r="RZ163" s="18"/>
      <c r="SA163" s="18"/>
      <c r="SB163" s="18"/>
      <c r="SC163" s="18"/>
      <c r="SD163" s="18"/>
      <c r="SE163" s="18"/>
      <c r="SF163" s="18"/>
      <c r="SG163" s="18"/>
      <c r="SH163" s="18"/>
      <c r="SI163" s="18"/>
      <c r="SJ163" s="18"/>
      <c r="SK163" s="18"/>
      <c r="SL163" s="18"/>
      <c r="SM163" s="18"/>
      <c r="SN163" s="18"/>
      <c r="SO163" s="18"/>
      <c r="SP163" s="18"/>
      <c r="SQ163" s="18"/>
      <c r="SR163" s="18"/>
      <c r="SS163" s="18"/>
      <c r="ST163" s="18"/>
      <c r="SU163" s="18"/>
      <c r="SV163" s="18"/>
      <c r="SW163" s="18"/>
      <c r="SX163" s="18"/>
      <c r="SY163" s="18"/>
      <c r="SZ163" s="18"/>
      <c r="TA163" s="18"/>
      <c r="TB163" s="18"/>
      <c r="TC163" s="18"/>
      <c r="TD163" s="18"/>
      <c r="TE163" s="18"/>
      <c r="TF163" s="18"/>
      <c r="TG163" s="18"/>
      <c r="TH163" s="18"/>
      <c r="TI163" s="18"/>
      <c r="TJ163" s="18"/>
      <c r="TK163" s="18"/>
      <c r="TL163" s="18"/>
      <c r="TM163" s="18"/>
      <c r="TN163" s="18"/>
      <c r="TO163" s="18"/>
      <c r="TP163" s="18"/>
      <c r="TQ163" s="18"/>
      <c r="TR163" s="18"/>
      <c r="TS163" s="18"/>
      <c r="TT163" s="18"/>
      <c r="TU163" s="18"/>
      <c r="TV163" s="18"/>
      <c r="TW163" s="18"/>
      <c r="TX163" s="18"/>
      <c r="TY163" s="18"/>
      <c r="TZ163" s="18"/>
      <c r="UA163" s="18"/>
      <c r="UB163" s="18"/>
      <c r="UC163" s="18"/>
      <c r="UD163" s="18"/>
      <c r="UE163" s="18"/>
      <c r="UF163" s="18"/>
      <c r="UG163" s="18"/>
      <c r="UH163" s="18"/>
      <c r="UI163" s="18"/>
      <c r="UJ163" s="18"/>
      <c r="UK163" s="18"/>
      <c r="UL163" s="18"/>
      <c r="UM163" s="18"/>
      <c r="UN163" s="18"/>
      <c r="UO163" s="18"/>
      <c r="UP163" s="18"/>
      <c r="UQ163" s="18"/>
      <c r="UR163" s="18"/>
      <c r="US163" s="18"/>
      <c r="UT163" s="18"/>
      <c r="UU163" s="18"/>
      <c r="UV163" s="18"/>
      <c r="UW163" s="18"/>
      <c r="UX163" s="18"/>
      <c r="UY163" s="18"/>
      <c r="UZ163" s="18"/>
      <c r="VA163" s="18"/>
      <c r="VB163" s="18"/>
      <c r="VC163" s="18"/>
      <c r="VD163" s="18"/>
      <c r="VE163" s="18"/>
      <c r="VF163" s="18"/>
      <c r="VG163" s="18"/>
      <c r="VH163" s="18"/>
      <c r="VI163" s="18"/>
      <c r="VJ163" s="18"/>
      <c r="VK163" s="18"/>
      <c r="VL163" s="18"/>
      <c r="VM163" s="18"/>
      <c r="VN163" s="18"/>
      <c r="VO163" s="18"/>
      <c r="VP163" s="18"/>
      <c r="VQ163" s="18"/>
      <c r="VR163" s="18"/>
      <c r="VS163" s="18"/>
      <c r="VT163" s="18"/>
      <c r="VU163" s="18"/>
      <c r="VV163" s="18"/>
      <c r="VW163" s="18"/>
      <c r="VX163" s="18"/>
      <c r="VY163" s="18"/>
      <c r="VZ163" s="18"/>
      <c r="WA163" s="18"/>
      <c r="WB163" s="18"/>
      <c r="WC163" s="18"/>
      <c r="WD163" s="18"/>
      <c r="WE163" s="18"/>
      <c r="WF163" s="18"/>
      <c r="WG163" s="18"/>
      <c r="WH163" s="18"/>
      <c r="WI163" s="18"/>
      <c r="WJ163" s="18"/>
      <c r="WK163" s="18"/>
      <c r="WL163" s="18"/>
      <c r="WM163" s="18"/>
      <c r="WN163" s="18"/>
      <c r="WO163" s="18"/>
      <c r="WP163" s="18"/>
      <c r="WQ163" s="18"/>
      <c r="WR163" s="18"/>
      <c r="WS163" s="18"/>
      <c r="WT163" s="18"/>
      <c r="WU163" s="18"/>
      <c r="WV163" s="18"/>
      <c r="WW163" s="18"/>
      <c r="WX163" s="18"/>
      <c r="WY163" s="18"/>
      <c r="WZ163" s="18"/>
      <c r="XA163" s="18"/>
      <c r="XB163" s="18"/>
      <c r="XC163" s="18"/>
      <c r="XD163" s="18"/>
      <c r="XE163" s="18"/>
      <c r="XF163" s="18"/>
      <c r="XG163" s="18"/>
      <c r="XH163" s="18"/>
      <c r="XI163" s="18"/>
      <c r="XJ163" s="18"/>
      <c r="XK163" s="18"/>
      <c r="XL163" s="18"/>
      <c r="XM163" s="18"/>
      <c r="XN163" s="18"/>
      <c r="XO163" s="18"/>
      <c r="XP163" s="18"/>
      <c r="XQ163" s="18"/>
      <c r="XR163" s="18"/>
      <c r="XS163" s="18"/>
      <c r="XT163" s="18"/>
      <c r="XU163" s="18"/>
      <c r="XV163" s="18"/>
      <c r="XW163" s="18"/>
      <c r="XX163" s="18"/>
      <c r="XY163" s="18"/>
      <c r="XZ163" s="18"/>
      <c r="YA163" s="18"/>
      <c r="YB163" s="18"/>
      <c r="YC163" s="18"/>
      <c r="YD163" s="18"/>
      <c r="YE163" s="18"/>
      <c r="YF163" s="18"/>
      <c r="YG163" s="18"/>
      <c r="YH163" s="18"/>
      <c r="YI163" s="18"/>
      <c r="YJ163" s="18"/>
      <c r="YK163" s="18"/>
      <c r="YL163" s="18"/>
      <c r="YM163" s="18"/>
      <c r="YN163" s="18"/>
      <c r="YO163" s="18"/>
      <c r="YP163" s="18"/>
      <c r="YQ163" s="18"/>
      <c r="YR163" s="18"/>
      <c r="YS163" s="18"/>
      <c r="YT163" s="18"/>
      <c r="YU163" s="18"/>
      <c r="YV163" s="18"/>
      <c r="YW163" s="18"/>
      <c r="YX163" s="18"/>
      <c r="YY163" s="18"/>
      <c r="YZ163" s="18"/>
      <c r="ZA163" s="18"/>
      <c r="ZB163" s="18"/>
      <c r="ZC163" s="18"/>
      <c r="ZD163" s="18"/>
      <c r="ZE163" s="18"/>
      <c r="ZF163" s="18"/>
      <c r="ZG163" s="18"/>
      <c r="ZH163" s="18"/>
      <c r="ZI163" s="18"/>
      <c r="ZJ163" s="18"/>
      <c r="ZK163" s="18"/>
      <c r="ZL163" s="18"/>
      <c r="ZM163" s="18"/>
      <c r="ZN163" s="18"/>
      <c r="ZO163" s="18"/>
      <c r="ZP163" s="18"/>
      <c r="ZQ163" s="18"/>
      <c r="ZR163" s="18"/>
      <c r="ZS163" s="18"/>
      <c r="ZT163" s="18"/>
      <c r="ZU163" s="18"/>
      <c r="ZV163" s="18"/>
      <c r="ZW163" s="18"/>
      <c r="ZX163" s="18"/>
      <c r="ZY163" s="18"/>
      <c r="ZZ163" s="18"/>
      <c r="AAA163" s="18"/>
      <c r="AAB163" s="18"/>
      <c r="AAC163" s="18"/>
      <c r="AAD163" s="18"/>
      <c r="AAE163" s="18"/>
      <c r="AAF163" s="18"/>
      <c r="AAG163" s="18"/>
      <c r="AAH163" s="18"/>
      <c r="AAI163" s="18"/>
      <c r="AAJ163" s="18"/>
      <c r="AAK163" s="18"/>
      <c r="AAL163" s="18"/>
      <c r="AAM163" s="18"/>
      <c r="AAN163" s="18"/>
      <c r="AAO163" s="18"/>
      <c r="AAP163" s="18"/>
      <c r="AAQ163" s="18"/>
      <c r="AAR163" s="18"/>
      <c r="AAS163" s="18"/>
      <c r="AAT163" s="18"/>
      <c r="AAU163" s="18"/>
      <c r="AAV163" s="18"/>
      <c r="AAW163" s="18"/>
      <c r="AAX163" s="18"/>
      <c r="AAY163" s="18"/>
      <c r="AAZ163" s="18"/>
      <c r="ABA163" s="18"/>
      <c r="ABB163" s="18"/>
      <c r="ABC163" s="18"/>
      <c r="ABD163" s="18"/>
      <c r="ABE163" s="18"/>
      <c r="ABF163" s="18"/>
      <c r="ABG163" s="18"/>
      <c r="ABH163" s="18"/>
      <c r="ABI163" s="18"/>
      <c r="ABJ163" s="18"/>
      <c r="ABK163" s="18"/>
      <c r="ABL163" s="18"/>
      <c r="ABM163" s="18"/>
      <c r="ABN163" s="18"/>
      <c r="ABO163" s="18"/>
      <c r="ABP163" s="18"/>
      <c r="ABQ163" s="18"/>
      <c r="ABR163" s="18"/>
      <c r="ABS163" s="18"/>
      <c r="ABT163" s="18"/>
      <c r="ABU163" s="18"/>
      <c r="ABV163" s="18"/>
      <c r="ABW163" s="18"/>
      <c r="ABX163" s="18"/>
      <c r="ABY163" s="18"/>
      <c r="ABZ163" s="18"/>
      <c r="ACA163" s="18"/>
      <c r="ACB163" s="18"/>
      <c r="ACC163" s="18"/>
      <c r="ACD163" s="18"/>
      <c r="ACE163" s="18"/>
      <c r="ACF163" s="18"/>
      <c r="ACG163" s="18"/>
      <c r="ACH163" s="18"/>
      <c r="ACI163" s="18"/>
      <c r="ACJ163" s="18"/>
      <c r="ACK163" s="18"/>
      <c r="ACL163" s="18"/>
      <c r="ACM163" s="18"/>
      <c r="ACN163" s="18"/>
      <c r="ACO163" s="18"/>
      <c r="ACP163" s="18"/>
      <c r="ACQ163" s="18"/>
      <c r="ACR163" s="18"/>
      <c r="ACS163" s="18"/>
      <c r="ACT163" s="18"/>
      <c r="ACU163" s="18"/>
      <c r="ACV163" s="18"/>
      <c r="ACW163" s="18"/>
      <c r="ACX163" s="18"/>
      <c r="ACY163" s="18"/>
      <c r="ACZ163" s="18"/>
      <c r="ADA163" s="18"/>
      <c r="ADB163" s="18"/>
      <c r="ADC163" s="18"/>
      <c r="ADD163" s="18"/>
      <c r="ADE163" s="18"/>
      <c r="ADF163" s="18"/>
      <c r="ADG163" s="18"/>
      <c r="ADH163" s="18"/>
      <c r="ADI163" s="18"/>
      <c r="ADJ163" s="18"/>
      <c r="ADK163" s="18"/>
      <c r="ADL163" s="18"/>
      <c r="ADM163" s="18"/>
      <c r="ADN163" s="18"/>
      <c r="ADO163" s="18"/>
      <c r="ADP163" s="18"/>
      <c r="ADQ163" s="18"/>
      <c r="ADR163" s="18"/>
      <c r="ADS163" s="18"/>
      <c r="ADT163" s="18"/>
      <c r="ADU163" s="18"/>
      <c r="ADV163" s="18"/>
      <c r="ADW163" s="18"/>
      <c r="ADX163" s="18"/>
      <c r="ADY163" s="18"/>
      <c r="ADZ163" s="18"/>
      <c r="AEA163" s="18"/>
      <c r="AEB163" s="18"/>
      <c r="AEC163" s="18"/>
      <c r="AED163" s="18"/>
      <c r="AEE163" s="18"/>
      <c r="AEF163" s="18"/>
      <c r="AEG163" s="18"/>
      <c r="AEH163" s="18"/>
      <c r="AEI163" s="18"/>
      <c r="AEJ163" s="18"/>
      <c r="AEK163" s="18"/>
      <c r="AEL163" s="18"/>
      <c r="AEM163" s="18"/>
      <c r="AEN163" s="18"/>
      <c r="AEO163" s="18"/>
      <c r="AEP163" s="18"/>
      <c r="AEQ163" s="18"/>
      <c r="AER163" s="18"/>
      <c r="AES163" s="18"/>
      <c r="AET163" s="18"/>
      <c r="AEU163" s="18"/>
      <c r="AEV163" s="18"/>
      <c r="AEW163" s="18"/>
      <c r="AEX163" s="18"/>
      <c r="AEY163" s="18"/>
      <c r="AEZ163" s="18"/>
      <c r="AFA163" s="18"/>
      <c r="AFB163" s="18"/>
      <c r="AFC163" s="18"/>
      <c r="AFD163" s="18"/>
      <c r="AFE163" s="18"/>
      <c r="AFF163" s="18"/>
      <c r="AFG163" s="18"/>
      <c r="AFH163" s="18"/>
      <c r="AFI163" s="18"/>
      <c r="AFJ163" s="18"/>
      <c r="AFK163" s="18"/>
      <c r="AFL163" s="18"/>
      <c r="AFM163" s="18"/>
      <c r="AFN163" s="18"/>
      <c r="AFO163" s="18"/>
      <c r="AFP163" s="18"/>
      <c r="AFQ163" s="18"/>
      <c r="AFR163" s="18"/>
      <c r="AFS163" s="18"/>
      <c r="AFT163" s="18"/>
      <c r="AFU163" s="18"/>
      <c r="AFV163" s="18"/>
      <c r="AFW163" s="18"/>
      <c r="AFX163" s="18"/>
      <c r="AFY163" s="18"/>
      <c r="AFZ163" s="18"/>
      <c r="AGA163" s="18"/>
      <c r="AGB163" s="18"/>
      <c r="AGC163" s="18"/>
      <c r="AGD163" s="18"/>
      <c r="AGE163" s="18"/>
      <c r="AGF163" s="18"/>
      <c r="AGG163" s="18"/>
      <c r="AGH163" s="18"/>
      <c r="AGI163" s="18"/>
      <c r="AGJ163" s="18"/>
      <c r="AGK163" s="18"/>
      <c r="AGL163" s="18"/>
      <c r="AGM163" s="18"/>
      <c r="AGN163" s="18"/>
      <c r="AGO163" s="18"/>
      <c r="AGP163" s="18"/>
      <c r="AGQ163" s="18"/>
      <c r="AGR163" s="18"/>
      <c r="AGS163" s="18"/>
      <c r="AGT163" s="18"/>
      <c r="AGU163" s="18"/>
      <c r="AGV163" s="18"/>
      <c r="AGW163" s="18"/>
      <c r="AGX163" s="18"/>
      <c r="AGY163" s="18"/>
      <c r="AGZ163" s="18"/>
      <c r="AHA163" s="18"/>
      <c r="AHB163" s="18"/>
      <c r="AHC163" s="18"/>
      <c r="AHD163" s="18"/>
      <c r="AHE163" s="18"/>
      <c r="AHF163" s="18"/>
      <c r="AHG163" s="18"/>
      <c r="AHH163" s="18"/>
      <c r="AHI163" s="18"/>
      <c r="AHJ163" s="18"/>
      <c r="AHK163" s="18"/>
    </row>
    <row r="164" spans="1:895" s="165" customFormat="1">
      <c r="A164" s="17"/>
      <c r="B164" s="298"/>
      <c r="C164" s="375"/>
      <c r="D164" s="376"/>
      <c r="K164" s="167"/>
      <c r="L164" s="376"/>
      <c r="S164" s="167"/>
      <c r="T164" s="376"/>
      <c r="AA164" s="167"/>
      <c r="AB164" s="376"/>
      <c r="AF164" s="167"/>
      <c r="AG164" s="376"/>
      <c r="AN164" s="167"/>
      <c r="AO164" s="376"/>
      <c r="AP164" s="167"/>
      <c r="AQ164" s="174"/>
      <c r="AR164" s="296"/>
      <c r="AS164" s="174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  <c r="MC164" s="18"/>
      <c r="MD164" s="18"/>
      <c r="ME164" s="18"/>
      <c r="MF164" s="18"/>
      <c r="MG164" s="18"/>
      <c r="MH164" s="18"/>
      <c r="MI164" s="18"/>
      <c r="MJ164" s="18"/>
      <c r="MK164" s="18"/>
      <c r="ML164" s="18"/>
      <c r="MM164" s="18"/>
      <c r="MN164" s="18"/>
      <c r="MO164" s="18"/>
      <c r="MP164" s="18"/>
      <c r="MQ164" s="18"/>
      <c r="MR164" s="18"/>
      <c r="MS164" s="18"/>
      <c r="MT164" s="18"/>
      <c r="MU164" s="18"/>
      <c r="MV164" s="18"/>
      <c r="MW164" s="18"/>
      <c r="MX164" s="18"/>
      <c r="MY164" s="18"/>
      <c r="MZ164" s="18"/>
      <c r="NA164" s="18"/>
      <c r="NB164" s="18"/>
      <c r="NC164" s="18"/>
      <c r="ND164" s="18"/>
      <c r="NE164" s="18"/>
      <c r="NF164" s="18"/>
      <c r="NG164" s="18"/>
      <c r="NH164" s="18"/>
      <c r="NI164" s="18"/>
      <c r="NJ164" s="18"/>
      <c r="NK164" s="18"/>
      <c r="NL164" s="18"/>
      <c r="NM164" s="18"/>
      <c r="NN164" s="18"/>
      <c r="NO164" s="18"/>
      <c r="NP164" s="18"/>
      <c r="NQ164" s="18"/>
      <c r="NR164" s="18"/>
      <c r="NS164" s="18"/>
      <c r="NT164" s="18"/>
      <c r="NU164" s="18"/>
      <c r="NV164" s="18"/>
      <c r="NW164" s="18"/>
      <c r="NX164" s="18"/>
      <c r="NY164" s="18"/>
      <c r="NZ164" s="18"/>
      <c r="OA164" s="18"/>
      <c r="OB164" s="18"/>
      <c r="OC164" s="18"/>
      <c r="OD164" s="18"/>
      <c r="OE164" s="18"/>
      <c r="OF164" s="18"/>
      <c r="OG164" s="18"/>
      <c r="OH164" s="18"/>
      <c r="OI164" s="18"/>
      <c r="OJ164" s="18"/>
      <c r="OK164" s="18"/>
      <c r="OL164" s="18"/>
      <c r="OM164" s="18"/>
      <c r="ON164" s="18"/>
      <c r="OO164" s="18"/>
      <c r="OP164" s="18"/>
      <c r="OQ164" s="18"/>
      <c r="OR164" s="18"/>
      <c r="OS164" s="18"/>
      <c r="OT164" s="18"/>
      <c r="OU164" s="18"/>
      <c r="OV164" s="18"/>
      <c r="OW164" s="18"/>
      <c r="OX164" s="18"/>
      <c r="OY164" s="18"/>
      <c r="OZ164" s="18"/>
      <c r="PA164" s="18"/>
      <c r="PB164" s="18"/>
      <c r="PC164" s="18"/>
      <c r="PD164" s="18"/>
      <c r="PE164" s="18"/>
      <c r="PF164" s="18"/>
      <c r="PG164" s="18"/>
      <c r="PH164" s="18"/>
      <c r="PI164" s="18"/>
      <c r="PJ164" s="18"/>
      <c r="PK164" s="18"/>
      <c r="PL164" s="18"/>
      <c r="PM164" s="18"/>
      <c r="PN164" s="18"/>
      <c r="PO164" s="18"/>
      <c r="PP164" s="18"/>
      <c r="PQ164" s="18"/>
      <c r="PR164" s="18"/>
      <c r="PS164" s="18"/>
      <c r="PT164" s="18"/>
      <c r="PU164" s="18"/>
      <c r="PV164" s="18"/>
      <c r="PW164" s="18"/>
      <c r="PX164" s="18"/>
      <c r="PY164" s="18"/>
      <c r="PZ164" s="18"/>
      <c r="QA164" s="18"/>
      <c r="QB164" s="18"/>
      <c r="QC164" s="18"/>
      <c r="QD164" s="18"/>
      <c r="QE164" s="18"/>
      <c r="QF164" s="18"/>
      <c r="QG164" s="18"/>
      <c r="QH164" s="18"/>
      <c r="QI164" s="18"/>
      <c r="QJ164" s="18"/>
      <c r="QK164" s="18"/>
      <c r="QL164" s="18"/>
      <c r="QM164" s="18"/>
      <c r="QN164" s="18"/>
      <c r="QO164" s="18"/>
      <c r="QP164" s="18"/>
      <c r="QQ164" s="18"/>
      <c r="QR164" s="18"/>
      <c r="QS164" s="18"/>
      <c r="QT164" s="18"/>
      <c r="QU164" s="18"/>
      <c r="QV164" s="18"/>
      <c r="QW164" s="18"/>
      <c r="QX164" s="18"/>
      <c r="QY164" s="18"/>
      <c r="QZ164" s="18"/>
      <c r="RA164" s="18"/>
      <c r="RB164" s="18"/>
      <c r="RC164" s="18"/>
      <c r="RD164" s="18"/>
      <c r="RE164" s="18"/>
      <c r="RF164" s="18"/>
      <c r="RG164" s="18"/>
      <c r="RH164" s="18"/>
      <c r="RI164" s="18"/>
      <c r="RJ164" s="18"/>
      <c r="RK164" s="18"/>
      <c r="RL164" s="18"/>
      <c r="RM164" s="18"/>
      <c r="RN164" s="18"/>
      <c r="RO164" s="18"/>
      <c r="RP164" s="18"/>
      <c r="RQ164" s="18"/>
      <c r="RR164" s="18"/>
      <c r="RS164" s="18"/>
      <c r="RT164" s="18"/>
      <c r="RU164" s="18"/>
      <c r="RV164" s="18"/>
      <c r="RW164" s="18"/>
      <c r="RX164" s="18"/>
      <c r="RY164" s="18"/>
      <c r="RZ164" s="18"/>
      <c r="SA164" s="18"/>
      <c r="SB164" s="18"/>
      <c r="SC164" s="18"/>
      <c r="SD164" s="18"/>
      <c r="SE164" s="18"/>
      <c r="SF164" s="18"/>
      <c r="SG164" s="18"/>
      <c r="SH164" s="18"/>
      <c r="SI164" s="18"/>
      <c r="SJ164" s="18"/>
      <c r="SK164" s="18"/>
      <c r="SL164" s="18"/>
      <c r="SM164" s="18"/>
      <c r="SN164" s="18"/>
      <c r="SO164" s="18"/>
      <c r="SP164" s="18"/>
      <c r="SQ164" s="18"/>
      <c r="SR164" s="18"/>
      <c r="SS164" s="18"/>
      <c r="ST164" s="18"/>
      <c r="SU164" s="18"/>
      <c r="SV164" s="18"/>
      <c r="SW164" s="18"/>
      <c r="SX164" s="18"/>
      <c r="SY164" s="18"/>
      <c r="SZ164" s="18"/>
      <c r="TA164" s="18"/>
      <c r="TB164" s="18"/>
      <c r="TC164" s="18"/>
      <c r="TD164" s="18"/>
      <c r="TE164" s="18"/>
      <c r="TF164" s="18"/>
      <c r="TG164" s="18"/>
      <c r="TH164" s="18"/>
      <c r="TI164" s="18"/>
      <c r="TJ164" s="18"/>
      <c r="TK164" s="18"/>
      <c r="TL164" s="18"/>
      <c r="TM164" s="18"/>
      <c r="TN164" s="18"/>
      <c r="TO164" s="18"/>
      <c r="TP164" s="18"/>
      <c r="TQ164" s="18"/>
      <c r="TR164" s="18"/>
      <c r="TS164" s="18"/>
      <c r="TT164" s="18"/>
      <c r="TU164" s="18"/>
      <c r="TV164" s="18"/>
      <c r="TW164" s="18"/>
      <c r="TX164" s="18"/>
      <c r="TY164" s="18"/>
      <c r="TZ164" s="18"/>
      <c r="UA164" s="18"/>
      <c r="UB164" s="18"/>
      <c r="UC164" s="18"/>
      <c r="UD164" s="18"/>
      <c r="UE164" s="18"/>
      <c r="UF164" s="18"/>
      <c r="UG164" s="18"/>
      <c r="UH164" s="18"/>
      <c r="UI164" s="18"/>
      <c r="UJ164" s="18"/>
      <c r="UK164" s="18"/>
      <c r="UL164" s="18"/>
      <c r="UM164" s="18"/>
      <c r="UN164" s="18"/>
      <c r="UO164" s="18"/>
      <c r="UP164" s="18"/>
      <c r="UQ164" s="18"/>
      <c r="UR164" s="18"/>
      <c r="US164" s="18"/>
      <c r="UT164" s="18"/>
      <c r="UU164" s="18"/>
      <c r="UV164" s="18"/>
      <c r="UW164" s="18"/>
      <c r="UX164" s="18"/>
      <c r="UY164" s="18"/>
      <c r="UZ164" s="18"/>
      <c r="VA164" s="18"/>
      <c r="VB164" s="18"/>
      <c r="VC164" s="18"/>
      <c r="VD164" s="18"/>
      <c r="VE164" s="18"/>
      <c r="VF164" s="18"/>
      <c r="VG164" s="18"/>
      <c r="VH164" s="18"/>
      <c r="VI164" s="18"/>
      <c r="VJ164" s="18"/>
      <c r="VK164" s="18"/>
      <c r="VL164" s="18"/>
      <c r="VM164" s="18"/>
      <c r="VN164" s="18"/>
      <c r="VO164" s="18"/>
      <c r="VP164" s="18"/>
      <c r="VQ164" s="18"/>
      <c r="VR164" s="18"/>
      <c r="VS164" s="18"/>
      <c r="VT164" s="18"/>
      <c r="VU164" s="18"/>
      <c r="VV164" s="18"/>
      <c r="VW164" s="18"/>
      <c r="VX164" s="18"/>
      <c r="VY164" s="18"/>
      <c r="VZ164" s="18"/>
      <c r="WA164" s="18"/>
      <c r="WB164" s="18"/>
      <c r="WC164" s="18"/>
      <c r="WD164" s="18"/>
      <c r="WE164" s="18"/>
      <c r="WF164" s="18"/>
      <c r="WG164" s="18"/>
      <c r="WH164" s="18"/>
      <c r="WI164" s="18"/>
      <c r="WJ164" s="18"/>
      <c r="WK164" s="18"/>
      <c r="WL164" s="18"/>
      <c r="WM164" s="18"/>
      <c r="WN164" s="18"/>
      <c r="WO164" s="18"/>
      <c r="WP164" s="18"/>
      <c r="WQ164" s="18"/>
      <c r="WR164" s="18"/>
      <c r="WS164" s="18"/>
      <c r="WT164" s="18"/>
      <c r="WU164" s="18"/>
      <c r="WV164" s="18"/>
      <c r="WW164" s="18"/>
      <c r="WX164" s="18"/>
      <c r="WY164" s="18"/>
      <c r="WZ164" s="18"/>
      <c r="XA164" s="18"/>
      <c r="XB164" s="18"/>
      <c r="XC164" s="18"/>
      <c r="XD164" s="18"/>
      <c r="XE164" s="18"/>
      <c r="XF164" s="18"/>
      <c r="XG164" s="18"/>
      <c r="XH164" s="18"/>
      <c r="XI164" s="18"/>
      <c r="XJ164" s="18"/>
      <c r="XK164" s="18"/>
      <c r="XL164" s="18"/>
      <c r="XM164" s="18"/>
      <c r="XN164" s="18"/>
      <c r="XO164" s="18"/>
      <c r="XP164" s="18"/>
      <c r="XQ164" s="18"/>
      <c r="XR164" s="18"/>
      <c r="XS164" s="18"/>
      <c r="XT164" s="18"/>
      <c r="XU164" s="18"/>
      <c r="XV164" s="18"/>
      <c r="XW164" s="18"/>
      <c r="XX164" s="18"/>
      <c r="XY164" s="18"/>
      <c r="XZ164" s="18"/>
      <c r="YA164" s="18"/>
      <c r="YB164" s="18"/>
      <c r="YC164" s="18"/>
      <c r="YD164" s="18"/>
      <c r="YE164" s="18"/>
      <c r="YF164" s="18"/>
      <c r="YG164" s="18"/>
      <c r="YH164" s="18"/>
      <c r="YI164" s="18"/>
      <c r="YJ164" s="18"/>
      <c r="YK164" s="18"/>
      <c r="YL164" s="18"/>
      <c r="YM164" s="18"/>
      <c r="YN164" s="18"/>
      <c r="YO164" s="18"/>
      <c r="YP164" s="18"/>
      <c r="YQ164" s="18"/>
      <c r="YR164" s="18"/>
      <c r="YS164" s="18"/>
      <c r="YT164" s="18"/>
      <c r="YU164" s="18"/>
      <c r="YV164" s="18"/>
      <c r="YW164" s="18"/>
      <c r="YX164" s="18"/>
      <c r="YY164" s="18"/>
      <c r="YZ164" s="18"/>
      <c r="ZA164" s="18"/>
      <c r="ZB164" s="18"/>
      <c r="ZC164" s="18"/>
      <c r="ZD164" s="18"/>
      <c r="ZE164" s="18"/>
      <c r="ZF164" s="18"/>
      <c r="ZG164" s="18"/>
      <c r="ZH164" s="18"/>
      <c r="ZI164" s="18"/>
      <c r="ZJ164" s="18"/>
      <c r="ZK164" s="18"/>
      <c r="ZL164" s="18"/>
      <c r="ZM164" s="18"/>
      <c r="ZN164" s="18"/>
      <c r="ZO164" s="18"/>
      <c r="ZP164" s="18"/>
      <c r="ZQ164" s="18"/>
      <c r="ZR164" s="18"/>
      <c r="ZS164" s="18"/>
      <c r="ZT164" s="18"/>
      <c r="ZU164" s="18"/>
      <c r="ZV164" s="18"/>
      <c r="ZW164" s="18"/>
      <c r="ZX164" s="18"/>
      <c r="ZY164" s="18"/>
      <c r="ZZ164" s="18"/>
      <c r="AAA164" s="18"/>
      <c r="AAB164" s="18"/>
      <c r="AAC164" s="18"/>
      <c r="AAD164" s="18"/>
      <c r="AAE164" s="18"/>
      <c r="AAF164" s="18"/>
      <c r="AAG164" s="18"/>
      <c r="AAH164" s="18"/>
      <c r="AAI164" s="18"/>
      <c r="AAJ164" s="18"/>
      <c r="AAK164" s="18"/>
      <c r="AAL164" s="18"/>
      <c r="AAM164" s="18"/>
      <c r="AAN164" s="18"/>
      <c r="AAO164" s="18"/>
      <c r="AAP164" s="18"/>
      <c r="AAQ164" s="18"/>
      <c r="AAR164" s="18"/>
      <c r="AAS164" s="18"/>
      <c r="AAT164" s="18"/>
      <c r="AAU164" s="18"/>
      <c r="AAV164" s="18"/>
      <c r="AAW164" s="18"/>
      <c r="AAX164" s="18"/>
      <c r="AAY164" s="18"/>
      <c r="AAZ164" s="18"/>
      <c r="ABA164" s="18"/>
      <c r="ABB164" s="18"/>
      <c r="ABC164" s="18"/>
      <c r="ABD164" s="18"/>
      <c r="ABE164" s="18"/>
      <c r="ABF164" s="18"/>
      <c r="ABG164" s="18"/>
      <c r="ABH164" s="18"/>
      <c r="ABI164" s="18"/>
      <c r="ABJ164" s="18"/>
      <c r="ABK164" s="18"/>
      <c r="ABL164" s="18"/>
      <c r="ABM164" s="18"/>
      <c r="ABN164" s="18"/>
      <c r="ABO164" s="18"/>
      <c r="ABP164" s="18"/>
      <c r="ABQ164" s="18"/>
      <c r="ABR164" s="18"/>
      <c r="ABS164" s="18"/>
      <c r="ABT164" s="18"/>
      <c r="ABU164" s="18"/>
      <c r="ABV164" s="18"/>
      <c r="ABW164" s="18"/>
      <c r="ABX164" s="18"/>
      <c r="ABY164" s="18"/>
      <c r="ABZ164" s="18"/>
      <c r="ACA164" s="18"/>
      <c r="ACB164" s="18"/>
      <c r="ACC164" s="18"/>
      <c r="ACD164" s="18"/>
      <c r="ACE164" s="18"/>
      <c r="ACF164" s="18"/>
      <c r="ACG164" s="18"/>
      <c r="ACH164" s="18"/>
      <c r="ACI164" s="18"/>
      <c r="ACJ164" s="18"/>
      <c r="ACK164" s="18"/>
      <c r="ACL164" s="18"/>
      <c r="ACM164" s="18"/>
      <c r="ACN164" s="18"/>
      <c r="ACO164" s="18"/>
      <c r="ACP164" s="18"/>
      <c r="ACQ164" s="18"/>
      <c r="ACR164" s="18"/>
      <c r="ACS164" s="18"/>
      <c r="ACT164" s="18"/>
      <c r="ACU164" s="18"/>
      <c r="ACV164" s="18"/>
      <c r="ACW164" s="18"/>
      <c r="ACX164" s="18"/>
      <c r="ACY164" s="18"/>
      <c r="ACZ164" s="18"/>
      <c r="ADA164" s="18"/>
      <c r="ADB164" s="18"/>
      <c r="ADC164" s="18"/>
      <c r="ADD164" s="18"/>
      <c r="ADE164" s="18"/>
      <c r="ADF164" s="18"/>
      <c r="ADG164" s="18"/>
      <c r="ADH164" s="18"/>
      <c r="ADI164" s="18"/>
      <c r="ADJ164" s="18"/>
      <c r="ADK164" s="18"/>
      <c r="ADL164" s="18"/>
      <c r="ADM164" s="18"/>
      <c r="ADN164" s="18"/>
      <c r="ADO164" s="18"/>
      <c r="ADP164" s="18"/>
      <c r="ADQ164" s="18"/>
      <c r="ADR164" s="18"/>
      <c r="ADS164" s="18"/>
      <c r="ADT164" s="18"/>
      <c r="ADU164" s="18"/>
      <c r="ADV164" s="18"/>
      <c r="ADW164" s="18"/>
      <c r="ADX164" s="18"/>
      <c r="ADY164" s="18"/>
      <c r="ADZ164" s="18"/>
      <c r="AEA164" s="18"/>
      <c r="AEB164" s="18"/>
      <c r="AEC164" s="18"/>
      <c r="AED164" s="18"/>
      <c r="AEE164" s="18"/>
      <c r="AEF164" s="18"/>
      <c r="AEG164" s="18"/>
      <c r="AEH164" s="18"/>
      <c r="AEI164" s="18"/>
      <c r="AEJ164" s="18"/>
      <c r="AEK164" s="18"/>
      <c r="AEL164" s="18"/>
      <c r="AEM164" s="18"/>
      <c r="AEN164" s="18"/>
      <c r="AEO164" s="18"/>
      <c r="AEP164" s="18"/>
      <c r="AEQ164" s="18"/>
      <c r="AER164" s="18"/>
      <c r="AES164" s="18"/>
      <c r="AET164" s="18"/>
      <c r="AEU164" s="18"/>
      <c r="AEV164" s="18"/>
      <c r="AEW164" s="18"/>
      <c r="AEX164" s="18"/>
      <c r="AEY164" s="18"/>
      <c r="AEZ164" s="18"/>
      <c r="AFA164" s="18"/>
      <c r="AFB164" s="18"/>
      <c r="AFC164" s="18"/>
      <c r="AFD164" s="18"/>
      <c r="AFE164" s="18"/>
      <c r="AFF164" s="18"/>
      <c r="AFG164" s="18"/>
      <c r="AFH164" s="18"/>
      <c r="AFI164" s="18"/>
      <c r="AFJ164" s="18"/>
      <c r="AFK164" s="18"/>
      <c r="AFL164" s="18"/>
      <c r="AFM164" s="18"/>
      <c r="AFN164" s="18"/>
      <c r="AFO164" s="18"/>
      <c r="AFP164" s="18"/>
      <c r="AFQ164" s="18"/>
      <c r="AFR164" s="18"/>
      <c r="AFS164" s="18"/>
      <c r="AFT164" s="18"/>
      <c r="AFU164" s="18"/>
      <c r="AFV164" s="18"/>
      <c r="AFW164" s="18"/>
      <c r="AFX164" s="18"/>
      <c r="AFY164" s="18"/>
      <c r="AFZ164" s="18"/>
      <c r="AGA164" s="18"/>
      <c r="AGB164" s="18"/>
      <c r="AGC164" s="18"/>
      <c r="AGD164" s="18"/>
      <c r="AGE164" s="18"/>
      <c r="AGF164" s="18"/>
      <c r="AGG164" s="18"/>
      <c r="AGH164" s="18"/>
      <c r="AGI164" s="18"/>
      <c r="AGJ164" s="18"/>
      <c r="AGK164" s="18"/>
      <c r="AGL164" s="18"/>
      <c r="AGM164" s="18"/>
      <c r="AGN164" s="18"/>
      <c r="AGO164" s="18"/>
      <c r="AGP164" s="18"/>
      <c r="AGQ164" s="18"/>
      <c r="AGR164" s="18"/>
      <c r="AGS164" s="18"/>
      <c r="AGT164" s="18"/>
      <c r="AGU164" s="18"/>
      <c r="AGV164" s="18"/>
      <c r="AGW164" s="18"/>
      <c r="AGX164" s="18"/>
      <c r="AGY164" s="18"/>
      <c r="AGZ164" s="18"/>
      <c r="AHA164" s="18"/>
      <c r="AHB164" s="18"/>
      <c r="AHC164" s="18"/>
      <c r="AHD164" s="18"/>
      <c r="AHE164" s="18"/>
      <c r="AHF164" s="18"/>
      <c r="AHG164" s="18"/>
      <c r="AHH164" s="18"/>
      <c r="AHI164" s="18"/>
      <c r="AHJ164" s="18"/>
      <c r="AHK164" s="18"/>
    </row>
    <row r="165" spans="1:895" s="165" customFormat="1">
      <c r="A165" s="17">
        <f>Metryka!$C$3</f>
        <v>0</v>
      </c>
      <c r="B165" s="298"/>
      <c r="C165" s="377"/>
      <c r="D165" s="299"/>
      <c r="E165" s="298"/>
      <c r="F165" s="298"/>
      <c r="G165" s="298"/>
      <c r="H165" s="298"/>
      <c r="I165" s="298"/>
      <c r="J165" s="298"/>
      <c r="K165" s="300"/>
      <c r="L165" s="299"/>
      <c r="M165" s="298"/>
      <c r="N165" s="298"/>
      <c r="O165" s="298"/>
      <c r="P165" s="298"/>
      <c r="Q165" s="298"/>
      <c r="R165" s="298"/>
      <c r="S165" s="300"/>
      <c r="T165" s="299"/>
      <c r="U165" s="298"/>
      <c r="V165" s="298"/>
      <c r="W165" s="298"/>
      <c r="X165" s="298"/>
      <c r="Y165" s="298"/>
      <c r="Z165" s="298"/>
      <c r="AA165" s="300"/>
      <c r="AB165" s="378"/>
      <c r="AC165" s="379"/>
      <c r="AD165" s="379"/>
      <c r="AE165" s="379"/>
      <c r="AF165" s="380"/>
      <c r="AG165" s="299"/>
      <c r="AH165" s="298"/>
      <c r="AI165" s="298"/>
      <c r="AJ165" s="298"/>
      <c r="AK165" s="298"/>
      <c r="AL165" s="298"/>
      <c r="AM165" s="298"/>
      <c r="AN165" s="300"/>
      <c r="AO165" s="381"/>
      <c r="AP165" s="180"/>
      <c r="AQ165" s="174">
        <f>Metryka!$C$21</f>
        <v>0</v>
      </c>
      <c r="AR165" s="296">
        <f>Metryka!$D$21</f>
        <v>0</v>
      </c>
      <c r="AS165" s="174">
        <f>Metryka!$E$21</f>
        <v>0</v>
      </c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  <c r="MC165" s="18"/>
      <c r="MD165" s="18"/>
      <c r="ME165" s="18"/>
      <c r="MF165" s="18"/>
      <c r="MG165" s="18"/>
      <c r="MH165" s="18"/>
      <c r="MI165" s="18"/>
      <c r="MJ165" s="18"/>
      <c r="MK165" s="18"/>
      <c r="ML165" s="18"/>
      <c r="MM165" s="18"/>
      <c r="MN165" s="18"/>
      <c r="MO165" s="18"/>
      <c r="MP165" s="18"/>
      <c r="MQ165" s="18"/>
      <c r="MR165" s="18"/>
      <c r="MS165" s="18"/>
      <c r="MT165" s="18"/>
      <c r="MU165" s="18"/>
      <c r="MV165" s="18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18"/>
      <c r="NR165" s="18"/>
      <c r="NS165" s="18"/>
      <c r="NT165" s="18"/>
      <c r="NU165" s="18"/>
      <c r="NV165" s="18"/>
      <c r="NW165" s="18"/>
      <c r="NX165" s="18"/>
      <c r="NY165" s="18"/>
      <c r="NZ165" s="18"/>
      <c r="OA165" s="18"/>
      <c r="OB165" s="18"/>
      <c r="OC165" s="18"/>
      <c r="OD165" s="18"/>
      <c r="OE165" s="18"/>
      <c r="OF165" s="18"/>
      <c r="OG165" s="18"/>
      <c r="OH165" s="18"/>
      <c r="OI165" s="18"/>
      <c r="OJ165" s="18"/>
      <c r="OK165" s="18"/>
      <c r="OL165" s="18"/>
      <c r="OM165" s="18"/>
      <c r="ON165" s="18"/>
      <c r="OO165" s="18"/>
      <c r="OP165" s="18"/>
      <c r="OQ165" s="18"/>
      <c r="OR165" s="18"/>
      <c r="OS165" s="18"/>
      <c r="OT165" s="18"/>
      <c r="OU165" s="18"/>
      <c r="OV165" s="18"/>
      <c r="OW165" s="18"/>
      <c r="OX165" s="18"/>
      <c r="OY165" s="18"/>
      <c r="OZ165" s="18"/>
      <c r="PA165" s="18"/>
      <c r="PB165" s="18"/>
      <c r="PC165" s="18"/>
      <c r="PD165" s="18"/>
      <c r="PE165" s="18"/>
      <c r="PF165" s="18"/>
      <c r="PG165" s="18"/>
      <c r="PH165" s="18"/>
      <c r="PI165" s="18"/>
      <c r="PJ165" s="18"/>
      <c r="PK165" s="18"/>
      <c r="PL165" s="18"/>
      <c r="PM165" s="18"/>
      <c r="PN165" s="18"/>
      <c r="PO165" s="18"/>
      <c r="PP165" s="18"/>
      <c r="PQ165" s="18"/>
      <c r="PR165" s="18"/>
      <c r="PS165" s="18"/>
      <c r="PT165" s="18"/>
      <c r="PU165" s="18"/>
      <c r="PV165" s="18"/>
      <c r="PW165" s="18"/>
      <c r="PX165" s="18"/>
      <c r="PY165" s="18"/>
      <c r="PZ165" s="18"/>
      <c r="QA165" s="18"/>
      <c r="QB165" s="18"/>
      <c r="QC165" s="18"/>
      <c r="QD165" s="18"/>
      <c r="QE165" s="18"/>
      <c r="QF165" s="18"/>
      <c r="QG165" s="18"/>
      <c r="QH165" s="18"/>
      <c r="QI165" s="18"/>
      <c r="QJ165" s="18"/>
      <c r="QK165" s="18"/>
      <c r="QL165" s="18"/>
      <c r="QM165" s="18"/>
      <c r="QN165" s="18"/>
      <c r="QO165" s="18"/>
      <c r="QP165" s="18"/>
      <c r="QQ165" s="18"/>
      <c r="QR165" s="18"/>
      <c r="QS165" s="18"/>
      <c r="QT165" s="18"/>
      <c r="QU165" s="18"/>
      <c r="QV165" s="18"/>
      <c r="QW165" s="18"/>
      <c r="QX165" s="18"/>
      <c r="QY165" s="18"/>
      <c r="QZ165" s="18"/>
      <c r="RA165" s="18"/>
      <c r="RB165" s="18"/>
      <c r="RC165" s="18"/>
      <c r="RD165" s="18"/>
      <c r="RE165" s="18"/>
      <c r="RF165" s="18"/>
      <c r="RG165" s="18"/>
      <c r="RH165" s="18"/>
      <c r="RI165" s="18"/>
      <c r="RJ165" s="18"/>
      <c r="RK165" s="18"/>
      <c r="RL165" s="18"/>
      <c r="RM165" s="18"/>
      <c r="RN165" s="18"/>
      <c r="RO165" s="18"/>
      <c r="RP165" s="18"/>
      <c r="RQ165" s="18"/>
      <c r="RR165" s="18"/>
      <c r="RS165" s="18"/>
      <c r="RT165" s="18"/>
      <c r="RU165" s="18"/>
      <c r="RV165" s="18"/>
      <c r="RW165" s="18"/>
      <c r="RX165" s="18"/>
      <c r="RY165" s="18"/>
      <c r="RZ165" s="18"/>
      <c r="SA165" s="18"/>
      <c r="SB165" s="18"/>
      <c r="SC165" s="18"/>
      <c r="SD165" s="18"/>
      <c r="SE165" s="18"/>
      <c r="SF165" s="18"/>
      <c r="SG165" s="18"/>
      <c r="SH165" s="18"/>
      <c r="SI165" s="18"/>
      <c r="SJ165" s="18"/>
      <c r="SK165" s="18"/>
      <c r="SL165" s="18"/>
      <c r="SM165" s="18"/>
      <c r="SN165" s="18"/>
      <c r="SO165" s="18"/>
      <c r="SP165" s="18"/>
      <c r="SQ165" s="18"/>
      <c r="SR165" s="18"/>
      <c r="SS165" s="18"/>
      <c r="ST165" s="18"/>
      <c r="SU165" s="18"/>
      <c r="SV165" s="18"/>
      <c r="SW165" s="18"/>
      <c r="SX165" s="18"/>
      <c r="SY165" s="18"/>
      <c r="SZ165" s="18"/>
      <c r="TA165" s="18"/>
      <c r="TB165" s="18"/>
      <c r="TC165" s="18"/>
      <c r="TD165" s="18"/>
      <c r="TE165" s="18"/>
      <c r="TF165" s="18"/>
      <c r="TG165" s="18"/>
      <c r="TH165" s="18"/>
      <c r="TI165" s="18"/>
      <c r="TJ165" s="18"/>
      <c r="TK165" s="18"/>
      <c r="TL165" s="18"/>
      <c r="TM165" s="18"/>
      <c r="TN165" s="18"/>
      <c r="TO165" s="18"/>
      <c r="TP165" s="18"/>
      <c r="TQ165" s="18"/>
      <c r="TR165" s="18"/>
      <c r="TS165" s="18"/>
      <c r="TT165" s="18"/>
      <c r="TU165" s="18"/>
      <c r="TV165" s="18"/>
      <c r="TW165" s="18"/>
      <c r="TX165" s="18"/>
      <c r="TY165" s="18"/>
      <c r="TZ165" s="18"/>
      <c r="UA165" s="18"/>
      <c r="UB165" s="18"/>
      <c r="UC165" s="18"/>
      <c r="UD165" s="18"/>
      <c r="UE165" s="18"/>
      <c r="UF165" s="18"/>
      <c r="UG165" s="18"/>
      <c r="UH165" s="18"/>
      <c r="UI165" s="18"/>
      <c r="UJ165" s="18"/>
      <c r="UK165" s="18"/>
      <c r="UL165" s="18"/>
      <c r="UM165" s="18"/>
      <c r="UN165" s="18"/>
      <c r="UO165" s="18"/>
      <c r="UP165" s="18"/>
      <c r="UQ165" s="18"/>
      <c r="UR165" s="18"/>
      <c r="US165" s="18"/>
      <c r="UT165" s="18"/>
      <c r="UU165" s="18"/>
      <c r="UV165" s="18"/>
      <c r="UW165" s="18"/>
      <c r="UX165" s="18"/>
      <c r="UY165" s="18"/>
      <c r="UZ165" s="18"/>
      <c r="VA165" s="18"/>
      <c r="VB165" s="18"/>
      <c r="VC165" s="18"/>
      <c r="VD165" s="18"/>
      <c r="VE165" s="18"/>
      <c r="VF165" s="18"/>
      <c r="VG165" s="18"/>
      <c r="VH165" s="18"/>
      <c r="VI165" s="18"/>
      <c r="VJ165" s="18"/>
      <c r="VK165" s="18"/>
      <c r="VL165" s="18"/>
      <c r="VM165" s="18"/>
      <c r="VN165" s="18"/>
      <c r="VO165" s="18"/>
      <c r="VP165" s="18"/>
      <c r="VQ165" s="18"/>
      <c r="VR165" s="18"/>
      <c r="VS165" s="18"/>
      <c r="VT165" s="18"/>
      <c r="VU165" s="18"/>
      <c r="VV165" s="18"/>
      <c r="VW165" s="18"/>
      <c r="VX165" s="18"/>
      <c r="VY165" s="18"/>
      <c r="VZ165" s="18"/>
      <c r="WA165" s="18"/>
      <c r="WB165" s="18"/>
      <c r="WC165" s="18"/>
      <c r="WD165" s="18"/>
      <c r="WE165" s="18"/>
      <c r="WF165" s="18"/>
      <c r="WG165" s="18"/>
      <c r="WH165" s="18"/>
      <c r="WI165" s="18"/>
      <c r="WJ165" s="18"/>
      <c r="WK165" s="18"/>
      <c r="WL165" s="18"/>
      <c r="WM165" s="18"/>
      <c r="WN165" s="18"/>
      <c r="WO165" s="18"/>
      <c r="WP165" s="18"/>
      <c r="WQ165" s="18"/>
      <c r="WR165" s="18"/>
      <c r="WS165" s="18"/>
      <c r="WT165" s="18"/>
      <c r="WU165" s="18"/>
      <c r="WV165" s="18"/>
      <c r="WW165" s="18"/>
      <c r="WX165" s="18"/>
      <c r="WY165" s="18"/>
      <c r="WZ165" s="18"/>
      <c r="XA165" s="18"/>
      <c r="XB165" s="18"/>
      <c r="XC165" s="18"/>
      <c r="XD165" s="18"/>
      <c r="XE165" s="18"/>
      <c r="XF165" s="18"/>
      <c r="XG165" s="18"/>
      <c r="XH165" s="18"/>
      <c r="XI165" s="18"/>
      <c r="XJ165" s="18"/>
      <c r="XK165" s="18"/>
      <c r="XL165" s="18"/>
      <c r="XM165" s="18"/>
      <c r="XN165" s="18"/>
      <c r="XO165" s="18"/>
      <c r="XP165" s="18"/>
      <c r="XQ165" s="18"/>
      <c r="XR165" s="18"/>
      <c r="XS165" s="18"/>
      <c r="XT165" s="18"/>
      <c r="XU165" s="18"/>
      <c r="XV165" s="18"/>
      <c r="XW165" s="18"/>
      <c r="XX165" s="18"/>
      <c r="XY165" s="18"/>
      <c r="XZ165" s="18"/>
      <c r="YA165" s="18"/>
      <c r="YB165" s="18"/>
      <c r="YC165" s="18"/>
      <c r="YD165" s="18"/>
      <c r="YE165" s="18"/>
      <c r="YF165" s="18"/>
      <c r="YG165" s="18"/>
      <c r="YH165" s="18"/>
      <c r="YI165" s="18"/>
      <c r="YJ165" s="18"/>
      <c r="YK165" s="18"/>
      <c r="YL165" s="18"/>
      <c r="YM165" s="18"/>
      <c r="YN165" s="18"/>
      <c r="YO165" s="18"/>
      <c r="YP165" s="18"/>
      <c r="YQ165" s="18"/>
      <c r="YR165" s="18"/>
      <c r="YS165" s="18"/>
      <c r="YT165" s="18"/>
      <c r="YU165" s="18"/>
      <c r="YV165" s="18"/>
      <c r="YW165" s="18"/>
      <c r="YX165" s="18"/>
      <c r="YY165" s="18"/>
      <c r="YZ165" s="18"/>
      <c r="ZA165" s="18"/>
      <c r="ZB165" s="18"/>
      <c r="ZC165" s="18"/>
      <c r="ZD165" s="18"/>
      <c r="ZE165" s="18"/>
      <c r="ZF165" s="18"/>
      <c r="ZG165" s="18"/>
      <c r="ZH165" s="18"/>
      <c r="ZI165" s="18"/>
      <c r="ZJ165" s="18"/>
      <c r="ZK165" s="18"/>
      <c r="ZL165" s="18"/>
      <c r="ZM165" s="18"/>
      <c r="ZN165" s="18"/>
      <c r="ZO165" s="18"/>
      <c r="ZP165" s="18"/>
      <c r="ZQ165" s="18"/>
      <c r="ZR165" s="18"/>
      <c r="ZS165" s="18"/>
      <c r="ZT165" s="18"/>
      <c r="ZU165" s="18"/>
      <c r="ZV165" s="18"/>
      <c r="ZW165" s="18"/>
      <c r="ZX165" s="18"/>
      <c r="ZY165" s="18"/>
      <c r="ZZ165" s="18"/>
      <c r="AAA165" s="18"/>
      <c r="AAB165" s="18"/>
      <c r="AAC165" s="18"/>
      <c r="AAD165" s="18"/>
      <c r="AAE165" s="18"/>
      <c r="AAF165" s="18"/>
      <c r="AAG165" s="18"/>
      <c r="AAH165" s="18"/>
      <c r="AAI165" s="18"/>
      <c r="AAJ165" s="18"/>
      <c r="AAK165" s="18"/>
      <c r="AAL165" s="18"/>
      <c r="AAM165" s="18"/>
      <c r="AAN165" s="18"/>
      <c r="AAO165" s="18"/>
      <c r="AAP165" s="18"/>
      <c r="AAQ165" s="18"/>
      <c r="AAR165" s="18"/>
      <c r="AAS165" s="18"/>
      <c r="AAT165" s="18"/>
      <c r="AAU165" s="18"/>
      <c r="AAV165" s="18"/>
      <c r="AAW165" s="18"/>
      <c r="AAX165" s="18"/>
      <c r="AAY165" s="18"/>
      <c r="AAZ165" s="18"/>
      <c r="ABA165" s="18"/>
      <c r="ABB165" s="18"/>
      <c r="ABC165" s="18"/>
      <c r="ABD165" s="18"/>
      <c r="ABE165" s="18"/>
      <c r="ABF165" s="18"/>
      <c r="ABG165" s="18"/>
      <c r="ABH165" s="18"/>
      <c r="ABI165" s="18"/>
      <c r="ABJ165" s="18"/>
      <c r="ABK165" s="18"/>
      <c r="ABL165" s="18"/>
      <c r="ABM165" s="18"/>
      <c r="ABN165" s="18"/>
      <c r="ABO165" s="18"/>
      <c r="ABP165" s="18"/>
      <c r="ABQ165" s="18"/>
      <c r="ABR165" s="18"/>
      <c r="ABS165" s="18"/>
      <c r="ABT165" s="18"/>
      <c r="ABU165" s="18"/>
      <c r="ABV165" s="18"/>
      <c r="ABW165" s="18"/>
      <c r="ABX165" s="18"/>
      <c r="ABY165" s="18"/>
      <c r="ABZ165" s="18"/>
      <c r="ACA165" s="18"/>
      <c r="ACB165" s="18"/>
      <c r="ACC165" s="18"/>
      <c r="ACD165" s="18"/>
      <c r="ACE165" s="18"/>
      <c r="ACF165" s="18"/>
      <c r="ACG165" s="18"/>
      <c r="ACH165" s="18"/>
      <c r="ACI165" s="18"/>
      <c r="ACJ165" s="18"/>
      <c r="ACK165" s="18"/>
      <c r="ACL165" s="18"/>
      <c r="ACM165" s="18"/>
      <c r="ACN165" s="18"/>
      <c r="ACO165" s="18"/>
      <c r="ACP165" s="18"/>
      <c r="ACQ165" s="18"/>
      <c r="ACR165" s="18"/>
      <c r="ACS165" s="18"/>
      <c r="ACT165" s="18"/>
      <c r="ACU165" s="18"/>
      <c r="ACV165" s="18"/>
      <c r="ACW165" s="18"/>
      <c r="ACX165" s="18"/>
      <c r="ACY165" s="18"/>
      <c r="ACZ165" s="18"/>
      <c r="ADA165" s="18"/>
      <c r="ADB165" s="18"/>
      <c r="ADC165" s="18"/>
      <c r="ADD165" s="18"/>
      <c r="ADE165" s="18"/>
      <c r="ADF165" s="18"/>
      <c r="ADG165" s="18"/>
      <c r="ADH165" s="18"/>
      <c r="ADI165" s="18"/>
      <c r="ADJ165" s="18"/>
      <c r="ADK165" s="18"/>
      <c r="ADL165" s="18"/>
      <c r="ADM165" s="18"/>
      <c r="ADN165" s="18"/>
      <c r="ADO165" s="18"/>
      <c r="ADP165" s="18"/>
      <c r="ADQ165" s="18"/>
      <c r="ADR165" s="18"/>
      <c r="ADS165" s="18"/>
      <c r="ADT165" s="18"/>
      <c r="ADU165" s="18"/>
      <c r="ADV165" s="18"/>
      <c r="ADW165" s="18"/>
      <c r="ADX165" s="18"/>
      <c r="ADY165" s="18"/>
      <c r="ADZ165" s="18"/>
      <c r="AEA165" s="18"/>
      <c r="AEB165" s="18"/>
      <c r="AEC165" s="18"/>
      <c r="AED165" s="18"/>
      <c r="AEE165" s="18"/>
      <c r="AEF165" s="18"/>
      <c r="AEG165" s="18"/>
      <c r="AEH165" s="18"/>
      <c r="AEI165" s="18"/>
      <c r="AEJ165" s="18"/>
      <c r="AEK165" s="18"/>
      <c r="AEL165" s="18"/>
      <c r="AEM165" s="18"/>
      <c r="AEN165" s="18"/>
      <c r="AEO165" s="18"/>
      <c r="AEP165" s="18"/>
      <c r="AEQ165" s="18"/>
      <c r="AER165" s="18"/>
      <c r="AES165" s="18"/>
      <c r="AET165" s="18"/>
      <c r="AEU165" s="18"/>
      <c r="AEV165" s="18"/>
      <c r="AEW165" s="18"/>
      <c r="AEX165" s="18"/>
      <c r="AEY165" s="18"/>
      <c r="AEZ165" s="18"/>
      <c r="AFA165" s="18"/>
      <c r="AFB165" s="18"/>
      <c r="AFC165" s="18"/>
      <c r="AFD165" s="18"/>
      <c r="AFE165" s="18"/>
      <c r="AFF165" s="18"/>
      <c r="AFG165" s="18"/>
      <c r="AFH165" s="18"/>
      <c r="AFI165" s="18"/>
      <c r="AFJ165" s="18"/>
      <c r="AFK165" s="18"/>
      <c r="AFL165" s="18"/>
      <c r="AFM165" s="18"/>
      <c r="AFN165" s="18"/>
      <c r="AFO165" s="18"/>
      <c r="AFP165" s="18"/>
      <c r="AFQ165" s="18"/>
      <c r="AFR165" s="18"/>
      <c r="AFS165" s="18"/>
      <c r="AFT165" s="18"/>
      <c r="AFU165" s="18"/>
      <c r="AFV165" s="18"/>
      <c r="AFW165" s="18"/>
      <c r="AFX165" s="18"/>
      <c r="AFY165" s="18"/>
      <c r="AFZ165" s="18"/>
      <c r="AGA165" s="18"/>
      <c r="AGB165" s="18"/>
      <c r="AGC165" s="18"/>
      <c r="AGD165" s="18"/>
      <c r="AGE165" s="18"/>
      <c r="AGF165" s="18"/>
      <c r="AGG165" s="18"/>
      <c r="AGH165" s="18"/>
      <c r="AGI165" s="18"/>
      <c r="AGJ165" s="18"/>
      <c r="AGK165" s="18"/>
      <c r="AGL165" s="18"/>
      <c r="AGM165" s="18"/>
      <c r="AGN165" s="18"/>
      <c r="AGO165" s="18"/>
      <c r="AGP165" s="18"/>
      <c r="AGQ165" s="18"/>
      <c r="AGR165" s="18"/>
      <c r="AGS165" s="18"/>
      <c r="AGT165" s="18"/>
      <c r="AGU165" s="18"/>
      <c r="AGV165" s="18"/>
      <c r="AGW165" s="18"/>
      <c r="AGX165" s="18"/>
      <c r="AGY165" s="18"/>
      <c r="AGZ165" s="18"/>
      <c r="AHA165" s="18"/>
      <c r="AHB165" s="18"/>
      <c r="AHC165" s="18"/>
      <c r="AHD165" s="18"/>
      <c r="AHE165" s="18"/>
      <c r="AHF165" s="18"/>
      <c r="AHG165" s="18"/>
      <c r="AHH165" s="18"/>
      <c r="AHI165" s="18"/>
      <c r="AHJ165" s="18"/>
      <c r="AHK165" s="18"/>
    </row>
    <row r="166" spans="1:895" s="165" customFormat="1">
      <c r="A166" s="17">
        <f>Metryka!$C$3</f>
        <v>0</v>
      </c>
      <c r="B166" s="298"/>
      <c r="C166" s="375"/>
      <c r="D166" s="376"/>
      <c r="K166" s="167"/>
      <c r="L166" s="376"/>
      <c r="S166" s="167"/>
      <c r="T166" s="376"/>
      <c r="AA166" s="167"/>
      <c r="AB166" s="376"/>
      <c r="AF166" s="167"/>
      <c r="AG166" s="376"/>
      <c r="AN166" s="167"/>
      <c r="AO166" s="376"/>
      <c r="AP166" s="167"/>
      <c r="AQ166" s="174">
        <f>Metryka!$C$21</f>
        <v>0</v>
      </c>
      <c r="AR166" s="296">
        <f>Metryka!$D$21</f>
        <v>0</v>
      </c>
      <c r="AS166" s="174">
        <f>Metryka!$E$21</f>
        <v>0</v>
      </c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  <c r="MC166" s="18"/>
      <c r="MD166" s="18"/>
      <c r="ME166" s="18"/>
      <c r="MF166" s="18"/>
      <c r="MG166" s="18"/>
      <c r="MH166" s="18"/>
      <c r="MI166" s="18"/>
      <c r="MJ166" s="18"/>
      <c r="MK166" s="18"/>
      <c r="ML166" s="18"/>
      <c r="MM166" s="18"/>
      <c r="MN166" s="18"/>
      <c r="MO166" s="18"/>
      <c r="MP166" s="18"/>
      <c r="MQ166" s="18"/>
      <c r="MR166" s="18"/>
      <c r="MS166" s="18"/>
      <c r="MT166" s="18"/>
      <c r="MU166" s="18"/>
      <c r="MV166" s="18"/>
      <c r="MW166" s="18"/>
      <c r="MX166" s="18"/>
      <c r="MY166" s="18"/>
      <c r="MZ166" s="18"/>
      <c r="NA166" s="18"/>
      <c r="NB166" s="18"/>
      <c r="NC166" s="18"/>
      <c r="ND166" s="18"/>
      <c r="NE166" s="18"/>
      <c r="NF166" s="18"/>
      <c r="NG166" s="18"/>
      <c r="NH166" s="18"/>
      <c r="NI166" s="18"/>
      <c r="NJ166" s="18"/>
      <c r="NK166" s="18"/>
      <c r="NL166" s="18"/>
      <c r="NM166" s="18"/>
      <c r="NN166" s="18"/>
      <c r="NO166" s="18"/>
      <c r="NP166" s="18"/>
      <c r="NQ166" s="18"/>
      <c r="NR166" s="18"/>
      <c r="NS166" s="18"/>
      <c r="NT166" s="18"/>
      <c r="NU166" s="18"/>
      <c r="NV166" s="18"/>
      <c r="NW166" s="18"/>
      <c r="NX166" s="18"/>
      <c r="NY166" s="18"/>
      <c r="NZ166" s="18"/>
      <c r="OA166" s="18"/>
      <c r="OB166" s="18"/>
      <c r="OC166" s="18"/>
      <c r="OD166" s="18"/>
      <c r="OE166" s="18"/>
      <c r="OF166" s="18"/>
      <c r="OG166" s="18"/>
      <c r="OH166" s="18"/>
      <c r="OI166" s="18"/>
      <c r="OJ166" s="18"/>
      <c r="OK166" s="18"/>
      <c r="OL166" s="18"/>
      <c r="OM166" s="18"/>
      <c r="ON166" s="18"/>
      <c r="OO166" s="18"/>
      <c r="OP166" s="18"/>
      <c r="OQ166" s="18"/>
      <c r="OR166" s="18"/>
      <c r="OS166" s="18"/>
      <c r="OT166" s="18"/>
      <c r="OU166" s="18"/>
      <c r="OV166" s="18"/>
      <c r="OW166" s="18"/>
      <c r="OX166" s="18"/>
      <c r="OY166" s="18"/>
      <c r="OZ166" s="18"/>
      <c r="PA166" s="18"/>
      <c r="PB166" s="18"/>
      <c r="PC166" s="18"/>
      <c r="PD166" s="18"/>
      <c r="PE166" s="18"/>
      <c r="PF166" s="18"/>
      <c r="PG166" s="18"/>
      <c r="PH166" s="18"/>
      <c r="PI166" s="18"/>
      <c r="PJ166" s="18"/>
      <c r="PK166" s="18"/>
      <c r="PL166" s="18"/>
      <c r="PM166" s="18"/>
      <c r="PN166" s="18"/>
      <c r="PO166" s="18"/>
      <c r="PP166" s="18"/>
      <c r="PQ166" s="18"/>
      <c r="PR166" s="18"/>
      <c r="PS166" s="18"/>
      <c r="PT166" s="18"/>
      <c r="PU166" s="18"/>
      <c r="PV166" s="18"/>
      <c r="PW166" s="18"/>
      <c r="PX166" s="18"/>
      <c r="PY166" s="18"/>
      <c r="PZ166" s="18"/>
      <c r="QA166" s="18"/>
      <c r="QB166" s="18"/>
      <c r="QC166" s="18"/>
      <c r="QD166" s="18"/>
      <c r="QE166" s="18"/>
      <c r="QF166" s="18"/>
      <c r="QG166" s="18"/>
      <c r="QH166" s="18"/>
      <c r="QI166" s="18"/>
      <c r="QJ166" s="18"/>
      <c r="QK166" s="18"/>
      <c r="QL166" s="18"/>
      <c r="QM166" s="18"/>
      <c r="QN166" s="18"/>
      <c r="QO166" s="18"/>
      <c r="QP166" s="18"/>
      <c r="QQ166" s="18"/>
      <c r="QR166" s="18"/>
      <c r="QS166" s="18"/>
      <c r="QT166" s="18"/>
      <c r="QU166" s="18"/>
      <c r="QV166" s="18"/>
      <c r="QW166" s="18"/>
      <c r="QX166" s="18"/>
      <c r="QY166" s="18"/>
      <c r="QZ166" s="18"/>
      <c r="RA166" s="18"/>
      <c r="RB166" s="18"/>
      <c r="RC166" s="18"/>
      <c r="RD166" s="18"/>
      <c r="RE166" s="18"/>
      <c r="RF166" s="18"/>
      <c r="RG166" s="18"/>
      <c r="RH166" s="18"/>
      <c r="RI166" s="18"/>
      <c r="RJ166" s="18"/>
      <c r="RK166" s="18"/>
      <c r="RL166" s="18"/>
      <c r="RM166" s="18"/>
      <c r="RN166" s="18"/>
      <c r="RO166" s="18"/>
      <c r="RP166" s="18"/>
      <c r="RQ166" s="18"/>
      <c r="RR166" s="18"/>
      <c r="RS166" s="18"/>
      <c r="RT166" s="18"/>
      <c r="RU166" s="18"/>
      <c r="RV166" s="18"/>
      <c r="RW166" s="18"/>
      <c r="RX166" s="18"/>
      <c r="RY166" s="18"/>
      <c r="RZ166" s="18"/>
      <c r="SA166" s="18"/>
      <c r="SB166" s="18"/>
      <c r="SC166" s="18"/>
      <c r="SD166" s="18"/>
      <c r="SE166" s="18"/>
      <c r="SF166" s="18"/>
      <c r="SG166" s="18"/>
      <c r="SH166" s="18"/>
      <c r="SI166" s="18"/>
      <c r="SJ166" s="18"/>
      <c r="SK166" s="18"/>
      <c r="SL166" s="18"/>
      <c r="SM166" s="18"/>
      <c r="SN166" s="18"/>
      <c r="SO166" s="18"/>
      <c r="SP166" s="18"/>
      <c r="SQ166" s="18"/>
      <c r="SR166" s="18"/>
      <c r="SS166" s="18"/>
      <c r="ST166" s="18"/>
      <c r="SU166" s="18"/>
      <c r="SV166" s="18"/>
      <c r="SW166" s="18"/>
      <c r="SX166" s="18"/>
      <c r="SY166" s="18"/>
      <c r="SZ166" s="18"/>
      <c r="TA166" s="18"/>
      <c r="TB166" s="18"/>
      <c r="TC166" s="18"/>
      <c r="TD166" s="18"/>
      <c r="TE166" s="18"/>
      <c r="TF166" s="18"/>
      <c r="TG166" s="18"/>
      <c r="TH166" s="18"/>
      <c r="TI166" s="18"/>
      <c r="TJ166" s="18"/>
      <c r="TK166" s="18"/>
      <c r="TL166" s="18"/>
      <c r="TM166" s="18"/>
      <c r="TN166" s="18"/>
      <c r="TO166" s="18"/>
      <c r="TP166" s="18"/>
      <c r="TQ166" s="18"/>
      <c r="TR166" s="18"/>
      <c r="TS166" s="18"/>
      <c r="TT166" s="18"/>
      <c r="TU166" s="18"/>
      <c r="TV166" s="18"/>
      <c r="TW166" s="18"/>
      <c r="TX166" s="18"/>
      <c r="TY166" s="18"/>
      <c r="TZ166" s="18"/>
      <c r="UA166" s="18"/>
      <c r="UB166" s="18"/>
      <c r="UC166" s="18"/>
      <c r="UD166" s="18"/>
      <c r="UE166" s="18"/>
      <c r="UF166" s="18"/>
      <c r="UG166" s="18"/>
      <c r="UH166" s="18"/>
      <c r="UI166" s="18"/>
      <c r="UJ166" s="18"/>
      <c r="UK166" s="18"/>
      <c r="UL166" s="18"/>
      <c r="UM166" s="18"/>
      <c r="UN166" s="18"/>
      <c r="UO166" s="18"/>
      <c r="UP166" s="18"/>
      <c r="UQ166" s="18"/>
      <c r="UR166" s="18"/>
      <c r="US166" s="18"/>
      <c r="UT166" s="18"/>
      <c r="UU166" s="18"/>
      <c r="UV166" s="18"/>
      <c r="UW166" s="18"/>
      <c r="UX166" s="18"/>
      <c r="UY166" s="18"/>
      <c r="UZ166" s="18"/>
      <c r="VA166" s="18"/>
      <c r="VB166" s="18"/>
      <c r="VC166" s="18"/>
      <c r="VD166" s="18"/>
      <c r="VE166" s="18"/>
      <c r="VF166" s="18"/>
      <c r="VG166" s="18"/>
      <c r="VH166" s="18"/>
      <c r="VI166" s="18"/>
      <c r="VJ166" s="18"/>
      <c r="VK166" s="18"/>
      <c r="VL166" s="18"/>
      <c r="VM166" s="18"/>
      <c r="VN166" s="18"/>
      <c r="VO166" s="18"/>
      <c r="VP166" s="18"/>
      <c r="VQ166" s="18"/>
      <c r="VR166" s="18"/>
      <c r="VS166" s="18"/>
      <c r="VT166" s="18"/>
      <c r="VU166" s="18"/>
      <c r="VV166" s="18"/>
      <c r="VW166" s="18"/>
      <c r="VX166" s="18"/>
      <c r="VY166" s="18"/>
      <c r="VZ166" s="18"/>
      <c r="WA166" s="18"/>
      <c r="WB166" s="18"/>
      <c r="WC166" s="18"/>
      <c r="WD166" s="18"/>
      <c r="WE166" s="18"/>
      <c r="WF166" s="18"/>
      <c r="WG166" s="18"/>
      <c r="WH166" s="18"/>
      <c r="WI166" s="18"/>
      <c r="WJ166" s="18"/>
      <c r="WK166" s="18"/>
      <c r="WL166" s="18"/>
      <c r="WM166" s="18"/>
      <c r="WN166" s="18"/>
      <c r="WO166" s="18"/>
      <c r="WP166" s="18"/>
      <c r="WQ166" s="18"/>
      <c r="WR166" s="18"/>
      <c r="WS166" s="18"/>
      <c r="WT166" s="18"/>
      <c r="WU166" s="18"/>
      <c r="WV166" s="18"/>
      <c r="WW166" s="18"/>
      <c r="WX166" s="18"/>
      <c r="WY166" s="18"/>
      <c r="WZ166" s="18"/>
      <c r="XA166" s="18"/>
      <c r="XB166" s="18"/>
      <c r="XC166" s="18"/>
      <c r="XD166" s="18"/>
      <c r="XE166" s="18"/>
      <c r="XF166" s="18"/>
      <c r="XG166" s="18"/>
      <c r="XH166" s="18"/>
      <c r="XI166" s="18"/>
      <c r="XJ166" s="18"/>
      <c r="XK166" s="18"/>
      <c r="XL166" s="18"/>
      <c r="XM166" s="18"/>
      <c r="XN166" s="18"/>
      <c r="XO166" s="18"/>
      <c r="XP166" s="18"/>
      <c r="XQ166" s="18"/>
      <c r="XR166" s="18"/>
      <c r="XS166" s="18"/>
      <c r="XT166" s="18"/>
      <c r="XU166" s="18"/>
      <c r="XV166" s="18"/>
      <c r="XW166" s="18"/>
      <c r="XX166" s="18"/>
      <c r="XY166" s="18"/>
      <c r="XZ166" s="18"/>
      <c r="YA166" s="18"/>
      <c r="YB166" s="18"/>
      <c r="YC166" s="18"/>
      <c r="YD166" s="18"/>
      <c r="YE166" s="18"/>
      <c r="YF166" s="18"/>
      <c r="YG166" s="18"/>
      <c r="YH166" s="18"/>
      <c r="YI166" s="18"/>
      <c r="YJ166" s="18"/>
      <c r="YK166" s="18"/>
      <c r="YL166" s="18"/>
      <c r="YM166" s="18"/>
      <c r="YN166" s="18"/>
      <c r="YO166" s="18"/>
      <c r="YP166" s="18"/>
      <c r="YQ166" s="18"/>
      <c r="YR166" s="18"/>
      <c r="YS166" s="18"/>
      <c r="YT166" s="18"/>
      <c r="YU166" s="18"/>
      <c r="YV166" s="18"/>
      <c r="YW166" s="18"/>
      <c r="YX166" s="18"/>
      <c r="YY166" s="18"/>
      <c r="YZ166" s="18"/>
      <c r="ZA166" s="18"/>
      <c r="ZB166" s="18"/>
      <c r="ZC166" s="18"/>
      <c r="ZD166" s="18"/>
      <c r="ZE166" s="18"/>
      <c r="ZF166" s="18"/>
      <c r="ZG166" s="18"/>
      <c r="ZH166" s="18"/>
      <c r="ZI166" s="18"/>
      <c r="ZJ166" s="18"/>
      <c r="ZK166" s="18"/>
      <c r="ZL166" s="18"/>
      <c r="ZM166" s="18"/>
      <c r="ZN166" s="18"/>
      <c r="ZO166" s="18"/>
      <c r="ZP166" s="18"/>
      <c r="ZQ166" s="18"/>
      <c r="ZR166" s="18"/>
      <c r="ZS166" s="18"/>
      <c r="ZT166" s="18"/>
      <c r="ZU166" s="18"/>
      <c r="ZV166" s="18"/>
      <c r="ZW166" s="18"/>
      <c r="ZX166" s="18"/>
      <c r="ZY166" s="18"/>
      <c r="ZZ166" s="18"/>
      <c r="AAA166" s="18"/>
      <c r="AAB166" s="18"/>
      <c r="AAC166" s="18"/>
      <c r="AAD166" s="18"/>
      <c r="AAE166" s="18"/>
      <c r="AAF166" s="18"/>
      <c r="AAG166" s="18"/>
      <c r="AAH166" s="18"/>
      <c r="AAI166" s="18"/>
      <c r="AAJ166" s="18"/>
      <c r="AAK166" s="18"/>
      <c r="AAL166" s="18"/>
      <c r="AAM166" s="18"/>
      <c r="AAN166" s="18"/>
      <c r="AAO166" s="18"/>
      <c r="AAP166" s="18"/>
      <c r="AAQ166" s="18"/>
      <c r="AAR166" s="18"/>
      <c r="AAS166" s="18"/>
      <c r="AAT166" s="18"/>
      <c r="AAU166" s="18"/>
      <c r="AAV166" s="18"/>
      <c r="AAW166" s="18"/>
      <c r="AAX166" s="18"/>
      <c r="AAY166" s="18"/>
      <c r="AAZ166" s="18"/>
      <c r="ABA166" s="18"/>
      <c r="ABB166" s="18"/>
      <c r="ABC166" s="18"/>
      <c r="ABD166" s="18"/>
      <c r="ABE166" s="18"/>
      <c r="ABF166" s="18"/>
      <c r="ABG166" s="18"/>
      <c r="ABH166" s="18"/>
      <c r="ABI166" s="18"/>
      <c r="ABJ166" s="18"/>
      <c r="ABK166" s="18"/>
      <c r="ABL166" s="18"/>
      <c r="ABM166" s="18"/>
      <c r="ABN166" s="18"/>
      <c r="ABO166" s="18"/>
      <c r="ABP166" s="18"/>
      <c r="ABQ166" s="18"/>
      <c r="ABR166" s="18"/>
      <c r="ABS166" s="18"/>
      <c r="ABT166" s="18"/>
      <c r="ABU166" s="18"/>
      <c r="ABV166" s="18"/>
      <c r="ABW166" s="18"/>
      <c r="ABX166" s="18"/>
      <c r="ABY166" s="18"/>
      <c r="ABZ166" s="18"/>
      <c r="ACA166" s="18"/>
      <c r="ACB166" s="18"/>
      <c r="ACC166" s="18"/>
      <c r="ACD166" s="18"/>
      <c r="ACE166" s="18"/>
      <c r="ACF166" s="18"/>
      <c r="ACG166" s="18"/>
      <c r="ACH166" s="18"/>
      <c r="ACI166" s="18"/>
      <c r="ACJ166" s="18"/>
      <c r="ACK166" s="18"/>
      <c r="ACL166" s="18"/>
      <c r="ACM166" s="18"/>
      <c r="ACN166" s="18"/>
      <c r="ACO166" s="18"/>
      <c r="ACP166" s="18"/>
      <c r="ACQ166" s="18"/>
      <c r="ACR166" s="18"/>
      <c r="ACS166" s="18"/>
      <c r="ACT166" s="18"/>
      <c r="ACU166" s="18"/>
      <c r="ACV166" s="18"/>
      <c r="ACW166" s="18"/>
      <c r="ACX166" s="18"/>
      <c r="ACY166" s="18"/>
      <c r="ACZ166" s="18"/>
      <c r="ADA166" s="18"/>
      <c r="ADB166" s="18"/>
      <c r="ADC166" s="18"/>
      <c r="ADD166" s="18"/>
      <c r="ADE166" s="18"/>
      <c r="ADF166" s="18"/>
      <c r="ADG166" s="18"/>
      <c r="ADH166" s="18"/>
      <c r="ADI166" s="18"/>
      <c r="ADJ166" s="18"/>
      <c r="ADK166" s="18"/>
      <c r="ADL166" s="18"/>
      <c r="ADM166" s="18"/>
      <c r="ADN166" s="18"/>
      <c r="ADO166" s="18"/>
      <c r="ADP166" s="18"/>
      <c r="ADQ166" s="18"/>
      <c r="ADR166" s="18"/>
      <c r="ADS166" s="18"/>
      <c r="ADT166" s="18"/>
      <c r="ADU166" s="18"/>
      <c r="ADV166" s="18"/>
      <c r="ADW166" s="18"/>
      <c r="ADX166" s="18"/>
      <c r="ADY166" s="18"/>
      <c r="ADZ166" s="18"/>
      <c r="AEA166" s="18"/>
      <c r="AEB166" s="18"/>
      <c r="AEC166" s="18"/>
      <c r="AED166" s="18"/>
      <c r="AEE166" s="18"/>
      <c r="AEF166" s="18"/>
      <c r="AEG166" s="18"/>
      <c r="AEH166" s="18"/>
      <c r="AEI166" s="18"/>
      <c r="AEJ166" s="18"/>
      <c r="AEK166" s="18"/>
      <c r="AEL166" s="18"/>
      <c r="AEM166" s="18"/>
      <c r="AEN166" s="18"/>
      <c r="AEO166" s="18"/>
      <c r="AEP166" s="18"/>
      <c r="AEQ166" s="18"/>
      <c r="AER166" s="18"/>
      <c r="AES166" s="18"/>
      <c r="AET166" s="18"/>
      <c r="AEU166" s="18"/>
      <c r="AEV166" s="18"/>
      <c r="AEW166" s="18"/>
      <c r="AEX166" s="18"/>
      <c r="AEY166" s="18"/>
      <c r="AEZ166" s="18"/>
      <c r="AFA166" s="18"/>
      <c r="AFB166" s="18"/>
      <c r="AFC166" s="18"/>
      <c r="AFD166" s="18"/>
      <c r="AFE166" s="18"/>
      <c r="AFF166" s="18"/>
      <c r="AFG166" s="18"/>
      <c r="AFH166" s="18"/>
      <c r="AFI166" s="18"/>
      <c r="AFJ166" s="18"/>
      <c r="AFK166" s="18"/>
      <c r="AFL166" s="18"/>
      <c r="AFM166" s="18"/>
      <c r="AFN166" s="18"/>
      <c r="AFO166" s="18"/>
      <c r="AFP166" s="18"/>
      <c r="AFQ166" s="18"/>
      <c r="AFR166" s="18"/>
      <c r="AFS166" s="18"/>
      <c r="AFT166" s="18"/>
      <c r="AFU166" s="18"/>
      <c r="AFV166" s="18"/>
      <c r="AFW166" s="18"/>
      <c r="AFX166" s="18"/>
      <c r="AFY166" s="18"/>
      <c r="AFZ166" s="18"/>
      <c r="AGA166" s="18"/>
      <c r="AGB166" s="18"/>
      <c r="AGC166" s="18"/>
      <c r="AGD166" s="18"/>
      <c r="AGE166" s="18"/>
      <c r="AGF166" s="18"/>
      <c r="AGG166" s="18"/>
      <c r="AGH166" s="18"/>
      <c r="AGI166" s="18"/>
      <c r="AGJ166" s="18"/>
      <c r="AGK166" s="18"/>
      <c r="AGL166" s="18"/>
      <c r="AGM166" s="18"/>
      <c r="AGN166" s="18"/>
      <c r="AGO166" s="18"/>
      <c r="AGP166" s="18"/>
      <c r="AGQ166" s="18"/>
      <c r="AGR166" s="18"/>
      <c r="AGS166" s="18"/>
      <c r="AGT166" s="18"/>
      <c r="AGU166" s="18"/>
      <c r="AGV166" s="18"/>
      <c r="AGW166" s="18"/>
      <c r="AGX166" s="18"/>
      <c r="AGY166" s="18"/>
      <c r="AGZ166" s="18"/>
      <c r="AHA166" s="18"/>
      <c r="AHB166" s="18"/>
      <c r="AHC166" s="18"/>
      <c r="AHD166" s="18"/>
      <c r="AHE166" s="18"/>
      <c r="AHF166" s="18"/>
      <c r="AHG166" s="18"/>
      <c r="AHH166" s="18"/>
      <c r="AHI166" s="18"/>
      <c r="AHJ166" s="18"/>
      <c r="AHK166" s="18"/>
    </row>
    <row r="167" spans="1:895" s="165" customFormat="1">
      <c r="A167" s="17">
        <f>Metryka!$C$3</f>
        <v>0</v>
      </c>
      <c r="B167" s="298"/>
      <c r="C167" s="375"/>
      <c r="D167" s="376"/>
      <c r="K167" s="167"/>
      <c r="L167" s="376"/>
      <c r="S167" s="167"/>
      <c r="T167" s="376"/>
      <c r="AA167" s="167"/>
      <c r="AB167" s="376"/>
      <c r="AF167" s="167"/>
      <c r="AG167" s="376"/>
      <c r="AN167" s="167"/>
      <c r="AO167" s="376"/>
      <c r="AP167" s="167"/>
      <c r="AQ167" s="174">
        <f>Metryka!$C$21</f>
        <v>0</v>
      </c>
      <c r="AR167" s="296">
        <f>Metryka!$D$21</f>
        <v>0</v>
      </c>
      <c r="AS167" s="174">
        <f>Metryka!$E$21</f>
        <v>0</v>
      </c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  <c r="MC167" s="18"/>
      <c r="MD167" s="18"/>
      <c r="ME167" s="18"/>
      <c r="MF167" s="18"/>
      <c r="MG167" s="18"/>
      <c r="MH167" s="18"/>
      <c r="MI167" s="18"/>
      <c r="MJ167" s="18"/>
      <c r="MK167" s="18"/>
      <c r="ML167" s="18"/>
      <c r="MM167" s="18"/>
      <c r="MN167" s="18"/>
      <c r="MO167" s="18"/>
      <c r="MP167" s="18"/>
      <c r="MQ167" s="18"/>
      <c r="MR167" s="18"/>
      <c r="MS167" s="18"/>
      <c r="MT167" s="18"/>
      <c r="MU167" s="18"/>
      <c r="MV167" s="18"/>
      <c r="MW167" s="18"/>
      <c r="MX167" s="18"/>
      <c r="MY167" s="18"/>
      <c r="MZ167" s="18"/>
      <c r="NA167" s="18"/>
      <c r="NB167" s="18"/>
      <c r="NC167" s="18"/>
      <c r="ND167" s="18"/>
      <c r="NE167" s="18"/>
      <c r="NF167" s="18"/>
      <c r="NG167" s="18"/>
      <c r="NH167" s="18"/>
      <c r="NI167" s="18"/>
      <c r="NJ167" s="18"/>
      <c r="NK167" s="18"/>
      <c r="NL167" s="18"/>
      <c r="NM167" s="18"/>
      <c r="NN167" s="18"/>
      <c r="NO167" s="18"/>
      <c r="NP167" s="18"/>
      <c r="NQ167" s="18"/>
      <c r="NR167" s="18"/>
      <c r="NS167" s="18"/>
      <c r="NT167" s="18"/>
      <c r="NU167" s="18"/>
      <c r="NV167" s="18"/>
      <c r="NW167" s="18"/>
      <c r="NX167" s="18"/>
      <c r="NY167" s="18"/>
      <c r="NZ167" s="18"/>
      <c r="OA167" s="18"/>
      <c r="OB167" s="18"/>
      <c r="OC167" s="18"/>
      <c r="OD167" s="18"/>
      <c r="OE167" s="18"/>
      <c r="OF167" s="18"/>
      <c r="OG167" s="18"/>
      <c r="OH167" s="18"/>
      <c r="OI167" s="18"/>
      <c r="OJ167" s="18"/>
      <c r="OK167" s="18"/>
      <c r="OL167" s="18"/>
      <c r="OM167" s="18"/>
      <c r="ON167" s="18"/>
      <c r="OO167" s="18"/>
      <c r="OP167" s="18"/>
      <c r="OQ167" s="18"/>
      <c r="OR167" s="18"/>
      <c r="OS167" s="18"/>
      <c r="OT167" s="18"/>
      <c r="OU167" s="18"/>
      <c r="OV167" s="18"/>
      <c r="OW167" s="18"/>
      <c r="OX167" s="18"/>
      <c r="OY167" s="18"/>
      <c r="OZ167" s="18"/>
      <c r="PA167" s="18"/>
      <c r="PB167" s="18"/>
      <c r="PC167" s="18"/>
      <c r="PD167" s="18"/>
      <c r="PE167" s="18"/>
      <c r="PF167" s="18"/>
      <c r="PG167" s="18"/>
      <c r="PH167" s="18"/>
      <c r="PI167" s="18"/>
      <c r="PJ167" s="18"/>
      <c r="PK167" s="18"/>
      <c r="PL167" s="18"/>
      <c r="PM167" s="18"/>
      <c r="PN167" s="18"/>
      <c r="PO167" s="18"/>
      <c r="PP167" s="18"/>
      <c r="PQ167" s="18"/>
      <c r="PR167" s="18"/>
      <c r="PS167" s="18"/>
      <c r="PT167" s="18"/>
      <c r="PU167" s="18"/>
      <c r="PV167" s="18"/>
      <c r="PW167" s="18"/>
      <c r="PX167" s="18"/>
      <c r="PY167" s="18"/>
      <c r="PZ167" s="18"/>
      <c r="QA167" s="18"/>
      <c r="QB167" s="18"/>
      <c r="QC167" s="18"/>
      <c r="QD167" s="18"/>
      <c r="QE167" s="18"/>
      <c r="QF167" s="18"/>
      <c r="QG167" s="18"/>
      <c r="QH167" s="18"/>
      <c r="QI167" s="18"/>
      <c r="QJ167" s="18"/>
      <c r="QK167" s="18"/>
      <c r="QL167" s="18"/>
      <c r="QM167" s="18"/>
      <c r="QN167" s="18"/>
      <c r="QO167" s="18"/>
      <c r="QP167" s="18"/>
      <c r="QQ167" s="18"/>
      <c r="QR167" s="18"/>
      <c r="QS167" s="18"/>
      <c r="QT167" s="18"/>
      <c r="QU167" s="18"/>
      <c r="QV167" s="18"/>
      <c r="QW167" s="18"/>
      <c r="QX167" s="18"/>
      <c r="QY167" s="18"/>
      <c r="QZ167" s="18"/>
      <c r="RA167" s="18"/>
      <c r="RB167" s="18"/>
      <c r="RC167" s="18"/>
      <c r="RD167" s="18"/>
      <c r="RE167" s="18"/>
      <c r="RF167" s="18"/>
      <c r="RG167" s="18"/>
      <c r="RH167" s="18"/>
      <c r="RI167" s="18"/>
      <c r="RJ167" s="18"/>
      <c r="RK167" s="18"/>
      <c r="RL167" s="18"/>
      <c r="RM167" s="18"/>
      <c r="RN167" s="18"/>
      <c r="RO167" s="18"/>
      <c r="RP167" s="18"/>
      <c r="RQ167" s="18"/>
      <c r="RR167" s="18"/>
      <c r="RS167" s="18"/>
      <c r="RT167" s="18"/>
      <c r="RU167" s="18"/>
      <c r="RV167" s="18"/>
      <c r="RW167" s="18"/>
      <c r="RX167" s="18"/>
      <c r="RY167" s="18"/>
      <c r="RZ167" s="18"/>
      <c r="SA167" s="18"/>
      <c r="SB167" s="18"/>
      <c r="SC167" s="18"/>
      <c r="SD167" s="18"/>
      <c r="SE167" s="18"/>
      <c r="SF167" s="18"/>
      <c r="SG167" s="18"/>
      <c r="SH167" s="18"/>
      <c r="SI167" s="18"/>
      <c r="SJ167" s="18"/>
      <c r="SK167" s="18"/>
      <c r="SL167" s="18"/>
      <c r="SM167" s="18"/>
      <c r="SN167" s="18"/>
      <c r="SO167" s="18"/>
      <c r="SP167" s="18"/>
      <c r="SQ167" s="18"/>
      <c r="SR167" s="18"/>
      <c r="SS167" s="18"/>
      <c r="ST167" s="18"/>
      <c r="SU167" s="18"/>
      <c r="SV167" s="18"/>
      <c r="SW167" s="18"/>
      <c r="SX167" s="18"/>
      <c r="SY167" s="18"/>
      <c r="SZ167" s="18"/>
      <c r="TA167" s="18"/>
      <c r="TB167" s="18"/>
      <c r="TC167" s="18"/>
      <c r="TD167" s="18"/>
      <c r="TE167" s="18"/>
      <c r="TF167" s="18"/>
      <c r="TG167" s="18"/>
      <c r="TH167" s="18"/>
      <c r="TI167" s="18"/>
      <c r="TJ167" s="18"/>
      <c r="TK167" s="18"/>
      <c r="TL167" s="18"/>
      <c r="TM167" s="18"/>
      <c r="TN167" s="18"/>
      <c r="TO167" s="18"/>
      <c r="TP167" s="18"/>
      <c r="TQ167" s="18"/>
      <c r="TR167" s="18"/>
      <c r="TS167" s="18"/>
      <c r="TT167" s="18"/>
      <c r="TU167" s="18"/>
      <c r="TV167" s="18"/>
      <c r="TW167" s="18"/>
      <c r="TX167" s="18"/>
      <c r="TY167" s="18"/>
      <c r="TZ167" s="18"/>
      <c r="UA167" s="18"/>
      <c r="UB167" s="18"/>
      <c r="UC167" s="18"/>
      <c r="UD167" s="18"/>
      <c r="UE167" s="18"/>
      <c r="UF167" s="18"/>
      <c r="UG167" s="18"/>
      <c r="UH167" s="18"/>
      <c r="UI167" s="18"/>
      <c r="UJ167" s="18"/>
      <c r="UK167" s="18"/>
      <c r="UL167" s="18"/>
      <c r="UM167" s="18"/>
      <c r="UN167" s="18"/>
      <c r="UO167" s="18"/>
      <c r="UP167" s="18"/>
      <c r="UQ167" s="18"/>
      <c r="UR167" s="18"/>
      <c r="US167" s="18"/>
      <c r="UT167" s="18"/>
      <c r="UU167" s="18"/>
      <c r="UV167" s="18"/>
      <c r="UW167" s="18"/>
      <c r="UX167" s="18"/>
      <c r="UY167" s="18"/>
      <c r="UZ167" s="18"/>
      <c r="VA167" s="18"/>
      <c r="VB167" s="18"/>
      <c r="VC167" s="18"/>
      <c r="VD167" s="18"/>
      <c r="VE167" s="18"/>
      <c r="VF167" s="18"/>
      <c r="VG167" s="18"/>
      <c r="VH167" s="18"/>
      <c r="VI167" s="18"/>
      <c r="VJ167" s="18"/>
      <c r="VK167" s="18"/>
      <c r="VL167" s="18"/>
      <c r="VM167" s="18"/>
      <c r="VN167" s="18"/>
      <c r="VO167" s="18"/>
      <c r="VP167" s="18"/>
      <c r="VQ167" s="18"/>
      <c r="VR167" s="18"/>
      <c r="VS167" s="18"/>
      <c r="VT167" s="18"/>
      <c r="VU167" s="18"/>
      <c r="VV167" s="18"/>
      <c r="VW167" s="18"/>
      <c r="VX167" s="18"/>
      <c r="VY167" s="18"/>
      <c r="VZ167" s="18"/>
      <c r="WA167" s="18"/>
      <c r="WB167" s="18"/>
      <c r="WC167" s="18"/>
      <c r="WD167" s="18"/>
      <c r="WE167" s="18"/>
      <c r="WF167" s="18"/>
      <c r="WG167" s="18"/>
      <c r="WH167" s="18"/>
      <c r="WI167" s="18"/>
      <c r="WJ167" s="18"/>
      <c r="WK167" s="18"/>
      <c r="WL167" s="18"/>
      <c r="WM167" s="18"/>
      <c r="WN167" s="18"/>
      <c r="WO167" s="18"/>
      <c r="WP167" s="18"/>
      <c r="WQ167" s="18"/>
      <c r="WR167" s="18"/>
      <c r="WS167" s="18"/>
      <c r="WT167" s="18"/>
      <c r="WU167" s="18"/>
      <c r="WV167" s="18"/>
      <c r="WW167" s="18"/>
      <c r="WX167" s="18"/>
      <c r="WY167" s="18"/>
      <c r="WZ167" s="18"/>
      <c r="XA167" s="18"/>
      <c r="XB167" s="18"/>
      <c r="XC167" s="18"/>
      <c r="XD167" s="18"/>
      <c r="XE167" s="18"/>
      <c r="XF167" s="18"/>
      <c r="XG167" s="18"/>
      <c r="XH167" s="18"/>
      <c r="XI167" s="18"/>
      <c r="XJ167" s="18"/>
      <c r="XK167" s="18"/>
      <c r="XL167" s="18"/>
      <c r="XM167" s="18"/>
      <c r="XN167" s="18"/>
      <c r="XO167" s="18"/>
      <c r="XP167" s="18"/>
      <c r="XQ167" s="18"/>
      <c r="XR167" s="18"/>
      <c r="XS167" s="18"/>
      <c r="XT167" s="18"/>
      <c r="XU167" s="18"/>
      <c r="XV167" s="18"/>
      <c r="XW167" s="18"/>
      <c r="XX167" s="18"/>
      <c r="XY167" s="18"/>
      <c r="XZ167" s="18"/>
      <c r="YA167" s="18"/>
      <c r="YB167" s="18"/>
      <c r="YC167" s="18"/>
      <c r="YD167" s="18"/>
      <c r="YE167" s="18"/>
      <c r="YF167" s="18"/>
      <c r="YG167" s="18"/>
      <c r="YH167" s="18"/>
      <c r="YI167" s="18"/>
      <c r="YJ167" s="18"/>
      <c r="YK167" s="18"/>
      <c r="YL167" s="18"/>
      <c r="YM167" s="18"/>
      <c r="YN167" s="18"/>
      <c r="YO167" s="18"/>
      <c r="YP167" s="18"/>
      <c r="YQ167" s="18"/>
      <c r="YR167" s="18"/>
      <c r="YS167" s="18"/>
      <c r="YT167" s="18"/>
      <c r="YU167" s="18"/>
      <c r="YV167" s="18"/>
      <c r="YW167" s="18"/>
      <c r="YX167" s="18"/>
      <c r="YY167" s="18"/>
      <c r="YZ167" s="18"/>
      <c r="ZA167" s="18"/>
      <c r="ZB167" s="18"/>
      <c r="ZC167" s="18"/>
      <c r="ZD167" s="18"/>
      <c r="ZE167" s="18"/>
      <c r="ZF167" s="18"/>
      <c r="ZG167" s="18"/>
      <c r="ZH167" s="18"/>
      <c r="ZI167" s="18"/>
      <c r="ZJ167" s="18"/>
      <c r="ZK167" s="18"/>
      <c r="ZL167" s="18"/>
      <c r="ZM167" s="18"/>
      <c r="ZN167" s="18"/>
      <c r="ZO167" s="18"/>
      <c r="ZP167" s="18"/>
      <c r="ZQ167" s="18"/>
      <c r="ZR167" s="18"/>
      <c r="ZS167" s="18"/>
      <c r="ZT167" s="18"/>
      <c r="ZU167" s="18"/>
      <c r="ZV167" s="18"/>
      <c r="ZW167" s="18"/>
      <c r="ZX167" s="18"/>
      <c r="ZY167" s="18"/>
      <c r="ZZ167" s="18"/>
      <c r="AAA167" s="18"/>
      <c r="AAB167" s="18"/>
      <c r="AAC167" s="18"/>
      <c r="AAD167" s="18"/>
      <c r="AAE167" s="18"/>
      <c r="AAF167" s="18"/>
      <c r="AAG167" s="18"/>
      <c r="AAH167" s="18"/>
      <c r="AAI167" s="18"/>
      <c r="AAJ167" s="18"/>
      <c r="AAK167" s="18"/>
      <c r="AAL167" s="18"/>
      <c r="AAM167" s="18"/>
      <c r="AAN167" s="18"/>
      <c r="AAO167" s="18"/>
      <c r="AAP167" s="18"/>
      <c r="AAQ167" s="18"/>
      <c r="AAR167" s="18"/>
      <c r="AAS167" s="18"/>
      <c r="AAT167" s="18"/>
      <c r="AAU167" s="18"/>
      <c r="AAV167" s="18"/>
      <c r="AAW167" s="18"/>
      <c r="AAX167" s="18"/>
      <c r="AAY167" s="18"/>
      <c r="AAZ167" s="18"/>
      <c r="ABA167" s="18"/>
      <c r="ABB167" s="18"/>
      <c r="ABC167" s="18"/>
      <c r="ABD167" s="18"/>
      <c r="ABE167" s="18"/>
      <c r="ABF167" s="18"/>
      <c r="ABG167" s="18"/>
      <c r="ABH167" s="18"/>
      <c r="ABI167" s="18"/>
      <c r="ABJ167" s="18"/>
      <c r="ABK167" s="18"/>
      <c r="ABL167" s="18"/>
      <c r="ABM167" s="18"/>
      <c r="ABN167" s="18"/>
      <c r="ABO167" s="18"/>
      <c r="ABP167" s="18"/>
      <c r="ABQ167" s="18"/>
      <c r="ABR167" s="18"/>
      <c r="ABS167" s="18"/>
      <c r="ABT167" s="18"/>
      <c r="ABU167" s="18"/>
      <c r="ABV167" s="18"/>
      <c r="ABW167" s="18"/>
      <c r="ABX167" s="18"/>
      <c r="ABY167" s="18"/>
      <c r="ABZ167" s="18"/>
      <c r="ACA167" s="18"/>
      <c r="ACB167" s="18"/>
      <c r="ACC167" s="18"/>
      <c r="ACD167" s="18"/>
      <c r="ACE167" s="18"/>
      <c r="ACF167" s="18"/>
      <c r="ACG167" s="18"/>
      <c r="ACH167" s="18"/>
      <c r="ACI167" s="18"/>
      <c r="ACJ167" s="18"/>
      <c r="ACK167" s="18"/>
      <c r="ACL167" s="18"/>
      <c r="ACM167" s="18"/>
      <c r="ACN167" s="18"/>
      <c r="ACO167" s="18"/>
      <c r="ACP167" s="18"/>
      <c r="ACQ167" s="18"/>
      <c r="ACR167" s="18"/>
      <c r="ACS167" s="18"/>
      <c r="ACT167" s="18"/>
      <c r="ACU167" s="18"/>
      <c r="ACV167" s="18"/>
      <c r="ACW167" s="18"/>
      <c r="ACX167" s="18"/>
      <c r="ACY167" s="18"/>
      <c r="ACZ167" s="18"/>
      <c r="ADA167" s="18"/>
      <c r="ADB167" s="18"/>
      <c r="ADC167" s="18"/>
      <c r="ADD167" s="18"/>
      <c r="ADE167" s="18"/>
      <c r="ADF167" s="18"/>
      <c r="ADG167" s="18"/>
      <c r="ADH167" s="18"/>
      <c r="ADI167" s="18"/>
      <c r="ADJ167" s="18"/>
      <c r="ADK167" s="18"/>
      <c r="ADL167" s="18"/>
      <c r="ADM167" s="18"/>
      <c r="ADN167" s="18"/>
      <c r="ADO167" s="18"/>
      <c r="ADP167" s="18"/>
      <c r="ADQ167" s="18"/>
      <c r="ADR167" s="18"/>
      <c r="ADS167" s="18"/>
      <c r="ADT167" s="18"/>
      <c r="ADU167" s="18"/>
      <c r="ADV167" s="18"/>
      <c r="ADW167" s="18"/>
      <c r="ADX167" s="18"/>
      <c r="ADY167" s="18"/>
      <c r="ADZ167" s="18"/>
      <c r="AEA167" s="18"/>
      <c r="AEB167" s="18"/>
      <c r="AEC167" s="18"/>
      <c r="AED167" s="18"/>
      <c r="AEE167" s="18"/>
      <c r="AEF167" s="18"/>
      <c r="AEG167" s="18"/>
      <c r="AEH167" s="18"/>
      <c r="AEI167" s="18"/>
      <c r="AEJ167" s="18"/>
      <c r="AEK167" s="18"/>
      <c r="AEL167" s="18"/>
      <c r="AEM167" s="18"/>
      <c r="AEN167" s="18"/>
      <c r="AEO167" s="18"/>
      <c r="AEP167" s="18"/>
      <c r="AEQ167" s="18"/>
      <c r="AER167" s="18"/>
      <c r="AES167" s="18"/>
      <c r="AET167" s="18"/>
      <c r="AEU167" s="18"/>
      <c r="AEV167" s="18"/>
      <c r="AEW167" s="18"/>
      <c r="AEX167" s="18"/>
      <c r="AEY167" s="18"/>
      <c r="AEZ167" s="18"/>
      <c r="AFA167" s="18"/>
      <c r="AFB167" s="18"/>
      <c r="AFC167" s="18"/>
      <c r="AFD167" s="18"/>
      <c r="AFE167" s="18"/>
      <c r="AFF167" s="18"/>
      <c r="AFG167" s="18"/>
      <c r="AFH167" s="18"/>
      <c r="AFI167" s="18"/>
      <c r="AFJ167" s="18"/>
      <c r="AFK167" s="18"/>
      <c r="AFL167" s="18"/>
      <c r="AFM167" s="18"/>
      <c r="AFN167" s="18"/>
      <c r="AFO167" s="18"/>
      <c r="AFP167" s="18"/>
      <c r="AFQ167" s="18"/>
      <c r="AFR167" s="18"/>
      <c r="AFS167" s="18"/>
      <c r="AFT167" s="18"/>
      <c r="AFU167" s="18"/>
      <c r="AFV167" s="18"/>
      <c r="AFW167" s="18"/>
      <c r="AFX167" s="18"/>
      <c r="AFY167" s="18"/>
      <c r="AFZ167" s="18"/>
      <c r="AGA167" s="18"/>
      <c r="AGB167" s="18"/>
      <c r="AGC167" s="18"/>
      <c r="AGD167" s="18"/>
      <c r="AGE167" s="18"/>
      <c r="AGF167" s="18"/>
      <c r="AGG167" s="18"/>
      <c r="AGH167" s="18"/>
      <c r="AGI167" s="18"/>
      <c r="AGJ167" s="18"/>
      <c r="AGK167" s="18"/>
      <c r="AGL167" s="18"/>
      <c r="AGM167" s="18"/>
      <c r="AGN167" s="18"/>
      <c r="AGO167" s="18"/>
      <c r="AGP167" s="18"/>
      <c r="AGQ167" s="18"/>
      <c r="AGR167" s="18"/>
      <c r="AGS167" s="18"/>
      <c r="AGT167" s="18"/>
      <c r="AGU167" s="18"/>
      <c r="AGV167" s="18"/>
      <c r="AGW167" s="18"/>
      <c r="AGX167" s="18"/>
      <c r="AGY167" s="18"/>
      <c r="AGZ167" s="18"/>
      <c r="AHA167" s="18"/>
      <c r="AHB167" s="18"/>
      <c r="AHC167" s="18"/>
      <c r="AHD167" s="18"/>
      <c r="AHE167" s="18"/>
      <c r="AHF167" s="18"/>
      <c r="AHG167" s="18"/>
      <c r="AHH167" s="18"/>
      <c r="AHI167" s="18"/>
      <c r="AHJ167" s="18"/>
      <c r="AHK167" s="18"/>
    </row>
    <row r="168" spans="1:895" s="165" customFormat="1">
      <c r="A168" s="17">
        <f>Metryka!$C$3</f>
        <v>0</v>
      </c>
      <c r="B168" s="298"/>
      <c r="C168" s="375"/>
      <c r="D168" s="376"/>
      <c r="K168" s="167"/>
      <c r="L168" s="376"/>
      <c r="S168" s="167"/>
      <c r="T168" s="376"/>
      <c r="AA168" s="167"/>
      <c r="AB168" s="376"/>
      <c r="AF168" s="167"/>
      <c r="AG168" s="376"/>
      <c r="AN168" s="167"/>
      <c r="AO168" s="376"/>
      <c r="AP168" s="167"/>
      <c r="AQ168" s="174">
        <f>Metryka!$C$21</f>
        <v>0</v>
      </c>
      <c r="AR168" s="296">
        <f>Metryka!$D$21</f>
        <v>0</v>
      </c>
      <c r="AS168" s="174">
        <f>Metryka!$E$21</f>
        <v>0</v>
      </c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  <c r="MC168" s="18"/>
      <c r="MD168" s="18"/>
      <c r="ME168" s="18"/>
      <c r="MF168" s="18"/>
      <c r="MG168" s="18"/>
      <c r="MH168" s="18"/>
      <c r="MI168" s="18"/>
      <c r="MJ168" s="18"/>
      <c r="MK168" s="18"/>
      <c r="ML168" s="18"/>
      <c r="MM168" s="18"/>
      <c r="MN168" s="18"/>
      <c r="MO168" s="18"/>
      <c r="MP168" s="18"/>
      <c r="MQ168" s="18"/>
      <c r="MR168" s="18"/>
      <c r="MS168" s="18"/>
      <c r="MT168" s="18"/>
      <c r="MU168" s="18"/>
      <c r="MV168" s="18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18"/>
      <c r="NR168" s="18"/>
      <c r="NS168" s="18"/>
      <c r="NT168" s="18"/>
      <c r="NU168" s="18"/>
      <c r="NV168" s="18"/>
      <c r="NW168" s="18"/>
      <c r="NX168" s="18"/>
      <c r="NY168" s="18"/>
      <c r="NZ168" s="18"/>
      <c r="OA168" s="18"/>
      <c r="OB168" s="18"/>
      <c r="OC168" s="18"/>
      <c r="OD168" s="18"/>
      <c r="OE168" s="18"/>
      <c r="OF168" s="18"/>
      <c r="OG168" s="18"/>
      <c r="OH168" s="18"/>
      <c r="OI168" s="18"/>
      <c r="OJ168" s="18"/>
      <c r="OK168" s="18"/>
      <c r="OL168" s="18"/>
      <c r="OM168" s="18"/>
      <c r="ON168" s="18"/>
      <c r="OO168" s="18"/>
      <c r="OP168" s="18"/>
      <c r="OQ168" s="18"/>
      <c r="OR168" s="18"/>
      <c r="OS168" s="18"/>
      <c r="OT168" s="18"/>
      <c r="OU168" s="18"/>
      <c r="OV168" s="18"/>
      <c r="OW168" s="18"/>
      <c r="OX168" s="18"/>
      <c r="OY168" s="18"/>
      <c r="OZ168" s="18"/>
      <c r="PA168" s="18"/>
      <c r="PB168" s="18"/>
      <c r="PC168" s="18"/>
      <c r="PD168" s="18"/>
      <c r="PE168" s="18"/>
      <c r="PF168" s="18"/>
      <c r="PG168" s="18"/>
      <c r="PH168" s="18"/>
      <c r="PI168" s="18"/>
      <c r="PJ168" s="18"/>
      <c r="PK168" s="18"/>
      <c r="PL168" s="18"/>
      <c r="PM168" s="18"/>
      <c r="PN168" s="18"/>
      <c r="PO168" s="18"/>
      <c r="PP168" s="18"/>
      <c r="PQ168" s="18"/>
      <c r="PR168" s="18"/>
      <c r="PS168" s="18"/>
      <c r="PT168" s="18"/>
      <c r="PU168" s="18"/>
      <c r="PV168" s="18"/>
      <c r="PW168" s="18"/>
      <c r="PX168" s="18"/>
      <c r="PY168" s="18"/>
      <c r="PZ168" s="18"/>
      <c r="QA168" s="18"/>
      <c r="QB168" s="18"/>
      <c r="QC168" s="18"/>
      <c r="QD168" s="18"/>
      <c r="QE168" s="18"/>
      <c r="QF168" s="18"/>
      <c r="QG168" s="18"/>
      <c r="QH168" s="18"/>
      <c r="QI168" s="18"/>
      <c r="QJ168" s="18"/>
      <c r="QK168" s="18"/>
      <c r="QL168" s="18"/>
      <c r="QM168" s="18"/>
      <c r="QN168" s="18"/>
      <c r="QO168" s="18"/>
      <c r="QP168" s="18"/>
      <c r="QQ168" s="18"/>
      <c r="QR168" s="18"/>
      <c r="QS168" s="18"/>
      <c r="QT168" s="18"/>
      <c r="QU168" s="18"/>
      <c r="QV168" s="18"/>
      <c r="QW168" s="18"/>
      <c r="QX168" s="18"/>
      <c r="QY168" s="18"/>
      <c r="QZ168" s="18"/>
      <c r="RA168" s="18"/>
      <c r="RB168" s="18"/>
      <c r="RC168" s="18"/>
      <c r="RD168" s="18"/>
      <c r="RE168" s="18"/>
      <c r="RF168" s="18"/>
      <c r="RG168" s="18"/>
      <c r="RH168" s="18"/>
      <c r="RI168" s="18"/>
      <c r="RJ168" s="18"/>
      <c r="RK168" s="18"/>
      <c r="RL168" s="18"/>
      <c r="RM168" s="18"/>
      <c r="RN168" s="18"/>
      <c r="RO168" s="18"/>
      <c r="RP168" s="18"/>
      <c r="RQ168" s="18"/>
      <c r="RR168" s="18"/>
      <c r="RS168" s="18"/>
      <c r="RT168" s="18"/>
      <c r="RU168" s="18"/>
      <c r="RV168" s="18"/>
      <c r="RW168" s="18"/>
      <c r="RX168" s="18"/>
      <c r="RY168" s="18"/>
      <c r="RZ168" s="18"/>
      <c r="SA168" s="18"/>
      <c r="SB168" s="18"/>
      <c r="SC168" s="18"/>
      <c r="SD168" s="18"/>
      <c r="SE168" s="18"/>
      <c r="SF168" s="18"/>
      <c r="SG168" s="18"/>
      <c r="SH168" s="18"/>
      <c r="SI168" s="18"/>
      <c r="SJ168" s="18"/>
      <c r="SK168" s="18"/>
      <c r="SL168" s="18"/>
      <c r="SM168" s="18"/>
      <c r="SN168" s="18"/>
      <c r="SO168" s="18"/>
      <c r="SP168" s="18"/>
      <c r="SQ168" s="18"/>
      <c r="SR168" s="18"/>
      <c r="SS168" s="18"/>
      <c r="ST168" s="18"/>
      <c r="SU168" s="18"/>
      <c r="SV168" s="18"/>
      <c r="SW168" s="18"/>
      <c r="SX168" s="18"/>
      <c r="SY168" s="18"/>
      <c r="SZ168" s="18"/>
      <c r="TA168" s="18"/>
      <c r="TB168" s="18"/>
      <c r="TC168" s="18"/>
      <c r="TD168" s="18"/>
      <c r="TE168" s="18"/>
      <c r="TF168" s="18"/>
      <c r="TG168" s="18"/>
      <c r="TH168" s="18"/>
      <c r="TI168" s="18"/>
      <c r="TJ168" s="18"/>
      <c r="TK168" s="18"/>
      <c r="TL168" s="18"/>
      <c r="TM168" s="18"/>
      <c r="TN168" s="18"/>
      <c r="TO168" s="18"/>
      <c r="TP168" s="18"/>
      <c r="TQ168" s="18"/>
      <c r="TR168" s="18"/>
      <c r="TS168" s="18"/>
      <c r="TT168" s="18"/>
      <c r="TU168" s="18"/>
      <c r="TV168" s="18"/>
      <c r="TW168" s="18"/>
      <c r="TX168" s="18"/>
      <c r="TY168" s="18"/>
      <c r="TZ168" s="18"/>
      <c r="UA168" s="18"/>
      <c r="UB168" s="18"/>
      <c r="UC168" s="18"/>
      <c r="UD168" s="18"/>
      <c r="UE168" s="18"/>
      <c r="UF168" s="18"/>
      <c r="UG168" s="18"/>
      <c r="UH168" s="18"/>
      <c r="UI168" s="18"/>
      <c r="UJ168" s="18"/>
      <c r="UK168" s="18"/>
      <c r="UL168" s="18"/>
      <c r="UM168" s="18"/>
      <c r="UN168" s="18"/>
      <c r="UO168" s="18"/>
      <c r="UP168" s="18"/>
      <c r="UQ168" s="18"/>
      <c r="UR168" s="18"/>
      <c r="US168" s="18"/>
      <c r="UT168" s="18"/>
      <c r="UU168" s="18"/>
      <c r="UV168" s="18"/>
      <c r="UW168" s="18"/>
      <c r="UX168" s="18"/>
      <c r="UY168" s="18"/>
      <c r="UZ168" s="18"/>
      <c r="VA168" s="18"/>
      <c r="VB168" s="18"/>
      <c r="VC168" s="18"/>
      <c r="VD168" s="18"/>
      <c r="VE168" s="18"/>
      <c r="VF168" s="18"/>
      <c r="VG168" s="18"/>
      <c r="VH168" s="18"/>
      <c r="VI168" s="18"/>
      <c r="VJ168" s="18"/>
      <c r="VK168" s="18"/>
      <c r="VL168" s="18"/>
      <c r="VM168" s="18"/>
      <c r="VN168" s="18"/>
      <c r="VO168" s="18"/>
      <c r="VP168" s="18"/>
      <c r="VQ168" s="18"/>
      <c r="VR168" s="18"/>
      <c r="VS168" s="18"/>
      <c r="VT168" s="18"/>
      <c r="VU168" s="18"/>
      <c r="VV168" s="18"/>
      <c r="VW168" s="18"/>
      <c r="VX168" s="18"/>
      <c r="VY168" s="18"/>
      <c r="VZ168" s="18"/>
      <c r="WA168" s="18"/>
      <c r="WB168" s="18"/>
      <c r="WC168" s="18"/>
      <c r="WD168" s="18"/>
      <c r="WE168" s="18"/>
      <c r="WF168" s="18"/>
      <c r="WG168" s="18"/>
      <c r="WH168" s="18"/>
      <c r="WI168" s="18"/>
      <c r="WJ168" s="18"/>
      <c r="WK168" s="18"/>
      <c r="WL168" s="18"/>
      <c r="WM168" s="18"/>
      <c r="WN168" s="18"/>
      <c r="WO168" s="18"/>
      <c r="WP168" s="18"/>
      <c r="WQ168" s="18"/>
      <c r="WR168" s="18"/>
      <c r="WS168" s="18"/>
      <c r="WT168" s="18"/>
      <c r="WU168" s="18"/>
      <c r="WV168" s="18"/>
      <c r="WW168" s="18"/>
      <c r="WX168" s="18"/>
      <c r="WY168" s="18"/>
      <c r="WZ168" s="18"/>
      <c r="XA168" s="18"/>
      <c r="XB168" s="18"/>
      <c r="XC168" s="18"/>
      <c r="XD168" s="18"/>
      <c r="XE168" s="18"/>
      <c r="XF168" s="18"/>
      <c r="XG168" s="18"/>
      <c r="XH168" s="18"/>
      <c r="XI168" s="18"/>
      <c r="XJ168" s="18"/>
      <c r="XK168" s="18"/>
      <c r="XL168" s="18"/>
      <c r="XM168" s="18"/>
      <c r="XN168" s="18"/>
      <c r="XO168" s="18"/>
      <c r="XP168" s="18"/>
      <c r="XQ168" s="18"/>
      <c r="XR168" s="18"/>
      <c r="XS168" s="18"/>
      <c r="XT168" s="18"/>
      <c r="XU168" s="18"/>
      <c r="XV168" s="18"/>
      <c r="XW168" s="18"/>
      <c r="XX168" s="18"/>
      <c r="XY168" s="18"/>
      <c r="XZ168" s="18"/>
      <c r="YA168" s="18"/>
      <c r="YB168" s="18"/>
      <c r="YC168" s="18"/>
      <c r="YD168" s="18"/>
      <c r="YE168" s="18"/>
      <c r="YF168" s="18"/>
      <c r="YG168" s="18"/>
      <c r="YH168" s="18"/>
      <c r="YI168" s="18"/>
      <c r="YJ168" s="18"/>
      <c r="YK168" s="18"/>
      <c r="YL168" s="18"/>
      <c r="YM168" s="18"/>
      <c r="YN168" s="18"/>
      <c r="YO168" s="18"/>
      <c r="YP168" s="18"/>
      <c r="YQ168" s="18"/>
      <c r="YR168" s="18"/>
      <c r="YS168" s="18"/>
      <c r="YT168" s="18"/>
      <c r="YU168" s="18"/>
      <c r="YV168" s="18"/>
      <c r="YW168" s="18"/>
      <c r="YX168" s="18"/>
      <c r="YY168" s="18"/>
      <c r="YZ168" s="18"/>
      <c r="ZA168" s="18"/>
      <c r="ZB168" s="18"/>
      <c r="ZC168" s="18"/>
      <c r="ZD168" s="18"/>
      <c r="ZE168" s="18"/>
      <c r="ZF168" s="18"/>
      <c r="ZG168" s="18"/>
      <c r="ZH168" s="18"/>
      <c r="ZI168" s="18"/>
      <c r="ZJ168" s="18"/>
      <c r="ZK168" s="18"/>
      <c r="ZL168" s="18"/>
      <c r="ZM168" s="18"/>
      <c r="ZN168" s="18"/>
      <c r="ZO168" s="18"/>
      <c r="ZP168" s="18"/>
      <c r="ZQ168" s="18"/>
      <c r="ZR168" s="18"/>
      <c r="ZS168" s="18"/>
      <c r="ZT168" s="18"/>
      <c r="ZU168" s="18"/>
      <c r="ZV168" s="18"/>
      <c r="ZW168" s="18"/>
      <c r="ZX168" s="18"/>
      <c r="ZY168" s="18"/>
      <c r="ZZ168" s="18"/>
      <c r="AAA168" s="18"/>
      <c r="AAB168" s="18"/>
      <c r="AAC168" s="18"/>
      <c r="AAD168" s="18"/>
      <c r="AAE168" s="18"/>
      <c r="AAF168" s="18"/>
      <c r="AAG168" s="18"/>
      <c r="AAH168" s="18"/>
      <c r="AAI168" s="18"/>
      <c r="AAJ168" s="18"/>
      <c r="AAK168" s="18"/>
      <c r="AAL168" s="18"/>
      <c r="AAM168" s="18"/>
      <c r="AAN168" s="18"/>
      <c r="AAO168" s="18"/>
      <c r="AAP168" s="18"/>
      <c r="AAQ168" s="18"/>
      <c r="AAR168" s="18"/>
      <c r="AAS168" s="18"/>
      <c r="AAT168" s="18"/>
      <c r="AAU168" s="18"/>
      <c r="AAV168" s="18"/>
      <c r="AAW168" s="18"/>
      <c r="AAX168" s="18"/>
      <c r="AAY168" s="18"/>
      <c r="AAZ168" s="18"/>
      <c r="ABA168" s="18"/>
      <c r="ABB168" s="18"/>
      <c r="ABC168" s="18"/>
      <c r="ABD168" s="18"/>
      <c r="ABE168" s="18"/>
      <c r="ABF168" s="18"/>
      <c r="ABG168" s="18"/>
      <c r="ABH168" s="18"/>
      <c r="ABI168" s="18"/>
      <c r="ABJ168" s="18"/>
      <c r="ABK168" s="18"/>
      <c r="ABL168" s="18"/>
      <c r="ABM168" s="18"/>
      <c r="ABN168" s="18"/>
      <c r="ABO168" s="18"/>
      <c r="ABP168" s="18"/>
      <c r="ABQ168" s="18"/>
      <c r="ABR168" s="18"/>
      <c r="ABS168" s="18"/>
      <c r="ABT168" s="18"/>
      <c r="ABU168" s="18"/>
      <c r="ABV168" s="18"/>
      <c r="ABW168" s="18"/>
      <c r="ABX168" s="18"/>
      <c r="ABY168" s="18"/>
      <c r="ABZ168" s="18"/>
      <c r="ACA168" s="18"/>
      <c r="ACB168" s="18"/>
      <c r="ACC168" s="18"/>
      <c r="ACD168" s="18"/>
      <c r="ACE168" s="18"/>
      <c r="ACF168" s="18"/>
      <c r="ACG168" s="18"/>
      <c r="ACH168" s="18"/>
      <c r="ACI168" s="18"/>
      <c r="ACJ168" s="18"/>
      <c r="ACK168" s="18"/>
      <c r="ACL168" s="18"/>
      <c r="ACM168" s="18"/>
      <c r="ACN168" s="18"/>
      <c r="ACO168" s="18"/>
      <c r="ACP168" s="18"/>
      <c r="ACQ168" s="18"/>
      <c r="ACR168" s="18"/>
      <c r="ACS168" s="18"/>
      <c r="ACT168" s="18"/>
      <c r="ACU168" s="18"/>
      <c r="ACV168" s="18"/>
      <c r="ACW168" s="18"/>
      <c r="ACX168" s="18"/>
      <c r="ACY168" s="18"/>
      <c r="ACZ168" s="18"/>
      <c r="ADA168" s="18"/>
      <c r="ADB168" s="18"/>
      <c r="ADC168" s="18"/>
      <c r="ADD168" s="18"/>
      <c r="ADE168" s="18"/>
      <c r="ADF168" s="18"/>
      <c r="ADG168" s="18"/>
      <c r="ADH168" s="18"/>
      <c r="ADI168" s="18"/>
      <c r="ADJ168" s="18"/>
      <c r="ADK168" s="18"/>
      <c r="ADL168" s="18"/>
      <c r="ADM168" s="18"/>
      <c r="ADN168" s="18"/>
      <c r="ADO168" s="18"/>
      <c r="ADP168" s="18"/>
      <c r="ADQ168" s="18"/>
      <c r="ADR168" s="18"/>
      <c r="ADS168" s="18"/>
      <c r="ADT168" s="18"/>
      <c r="ADU168" s="18"/>
      <c r="ADV168" s="18"/>
      <c r="ADW168" s="18"/>
      <c r="ADX168" s="18"/>
      <c r="ADY168" s="18"/>
      <c r="ADZ168" s="18"/>
      <c r="AEA168" s="18"/>
      <c r="AEB168" s="18"/>
      <c r="AEC168" s="18"/>
      <c r="AED168" s="18"/>
      <c r="AEE168" s="18"/>
      <c r="AEF168" s="18"/>
      <c r="AEG168" s="18"/>
      <c r="AEH168" s="18"/>
      <c r="AEI168" s="18"/>
      <c r="AEJ168" s="18"/>
      <c r="AEK168" s="18"/>
      <c r="AEL168" s="18"/>
      <c r="AEM168" s="18"/>
      <c r="AEN168" s="18"/>
      <c r="AEO168" s="18"/>
      <c r="AEP168" s="18"/>
      <c r="AEQ168" s="18"/>
      <c r="AER168" s="18"/>
      <c r="AES168" s="18"/>
      <c r="AET168" s="18"/>
      <c r="AEU168" s="18"/>
      <c r="AEV168" s="18"/>
      <c r="AEW168" s="18"/>
      <c r="AEX168" s="18"/>
      <c r="AEY168" s="18"/>
      <c r="AEZ168" s="18"/>
      <c r="AFA168" s="18"/>
      <c r="AFB168" s="18"/>
      <c r="AFC168" s="18"/>
      <c r="AFD168" s="18"/>
      <c r="AFE168" s="18"/>
      <c r="AFF168" s="18"/>
      <c r="AFG168" s="18"/>
      <c r="AFH168" s="18"/>
      <c r="AFI168" s="18"/>
      <c r="AFJ168" s="18"/>
      <c r="AFK168" s="18"/>
      <c r="AFL168" s="18"/>
      <c r="AFM168" s="18"/>
      <c r="AFN168" s="18"/>
      <c r="AFO168" s="18"/>
      <c r="AFP168" s="18"/>
      <c r="AFQ168" s="18"/>
      <c r="AFR168" s="18"/>
      <c r="AFS168" s="18"/>
      <c r="AFT168" s="18"/>
      <c r="AFU168" s="18"/>
      <c r="AFV168" s="18"/>
      <c r="AFW168" s="18"/>
      <c r="AFX168" s="18"/>
      <c r="AFY168" s="18"/>
      <c r="AFZ168" s="18"/>
      <c r="AGA168" s="18"/>
      <c r="AGB168" s="18"/>
      <c r="AGC168" s="18"/>
      <c r="AGD168" s="18"/>
      <c r="AGE168" s="18"/>
      <c r="AGF168" s="18"/>
      <c r="AGG168" s="18"/>
      <c r="AGH168" s="18"/>
      <c r="AGI168" s="18"/>
      <c r="AGJ168" s="18"/>
      <c r="AGK168" s="18"/>
      <c r="AGL168" s="18"/>
      <c r="AGM168" s="18"/>
      <c r="AGN168" s="18"/>
      <c r="AGO168" s="18"/>
      <c r="AGP168" s="18"/>
      <c r="AGQ168" s="18"/>
      <c r="AGR168" s="18"/>
      <c r="AGS168" s="18"/>
      <c r="AGT168" s="18"/>
      <c r="AGU168" s="18"/>
      <c r="AGV168" s="18"/>
      <c r="AGW168" s="18"/>
      <c r="AGX168" s="18"/>
      <c r="AGY168" s="18"/>
      <c r="AGZ168" s="18"/>
      <c r="AHA168" s="18"/>
      <c r="AHB168" s="18"/>
      <c r="AHC168" s="18"/>
      <c r="AHD168" s="18"/>
      <c r="AHE168" s="18"/>
      <c r="AHF168" s="18"/>
      <c r="AHG168" s="18"/>
      <c r="AHH168" s="18"/>
      <c r="AHI168" s="18"/>
      <c r="AHJ168" s="18"/>
      <c r="AHK168" s="18"/>
    </row>
    <row r="169" spans="1:895" s="165" customFormat="1" ht="13.5" thickBot="1">
      <c r="A169" s="17">
        <f>Metryka!$C$3</f>
        <v>0</v>
      </c>
      <c r="B169" s="254"/>
      <c r="C169" s="168"/>
      <c r="D169" s="382"/>
      <c r="E169" s="166"/>
      <c r="F169" s="166"/>
      <c r="G169" s="166"/>
      <c r="H169" s="166"/>
      <c r="I169" s="166"/>
      <c r="J169" s="166"/>
      <c r="K169" s="168"/>
      <c r="L169" s="382"/>
      <c r="M169" s="166"/>
      <c r="N169" s="166"/>
      <c r="O169" s="166"/>
      <c r="P169" s="166"/>
      <c r="Q169" s="166"/>
      <c r="R169" s="166"/>
      <c r="S169" s="168"/>
      <c r="T169" s="382"/>
      <c r="U169" s="166"/>
      <c r="V169" s="166"/>
      <c r="W169" s="166"/>
      <c r="X169" s="166"/>
      <c r="Y169" s="166"/>
      <c r="Z169" s="166"/>
      <c r="AA169" s="168"/>
      <c r="AB169" s="382"/>
      <c r="AC169" s="166"/>
      <c r="AD169" s="166"/>
      <c r="AE169" s="166"/>
      <c r="AF169" s="168"/>
      <c r="AG169" s="382"/>
      <c r="AH169" s="166"/>
      <c r="AI169" s="166"/>
      <c r="AJ169" s="166"/>
      <c r="AK169" s="166"/>
      <c r="AL169" s="166"/>
      <c r="AM169" s="166"/>
      <c r="AN169" s="168"/>
      <c r="AO169" s="382"/>
      <c r="AP169" s="168"/>
      <c r="AQ169" s="174">
        <f>Metryka!$C$21</f>
        <v>0</v>
      </c>
      <c r="AR169" s="296">
        <f>Metryka!$D$21</f>
        <v>0</v>
      </c>
      <c r="AS169" s="174">
        <f>Metryka!$E$21</f>
        <v>0</v>
      </c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  <c r="MC169" s="18"/>
      <c r="MD169" s="18"/>
      <c r="ME169" s="18"/>
      <c r="MF169" s="18"/>
      <c r="MG169" s="18"/>
      <c r="MH169" s="18"/>
      <c r="MI169" s="18"/>
      <c r="MJ169" s="18"/>
      <c r="MK169" s="18"/>
      <c r="ML169" s="18"/>
      <c r="MM169" s="18"/>
      <c r="MN169" s="18"/>
      <c r="MO169" s="18"/>
      <c r="MP169" s="18"/>
      <c r="MQ169" s="18"/>
      <c r="MR169" s="18"/>
      <c r="MS169" s="18"/>
      <c r="MT169" s="18"/>
      <c r="MU169" s="18"/>
      <c r="MV169" s="18"/>
      <c r="MW169" s="18"/>
      <c r="MX169" s="18"/>
      <c r="MY169" s="18"/>
      <c r="MZ169" s="18"/>
      <c r="NA169" s="18"/>
      <c r="NB169" s="18"/>
      <c r="NC169" s="18"/>
      <c r="ND169" s="18"/>
      <c r="NE169" s="18"/>
      <c r="NF169" s="18"/>
      <c r="NG169" s="18"/>
      <c r="NH169" s="18"/>
      <c r="NI169" s="18"/>
      <c r="NJ169" s="18"/>
      <c r="NK169" s="18"/>
      <c r="NL169" s="18"/>
      <c r="NM169" s="18"/>
      <c r="NN169" s="18"/>
      <c r="NO169" s="18"/>
      <c r="NP169" s="18"/>
      <c r="NQ169" s="18"/>
      <c r="NR169" s="18"/>
      <c r="NS169" s="18"/>
      <c r="NT169" s="18"/>
      <c r="NU169" s="18"/>
      <c r="NV169" s="18"/>
      <c r="NW169" s="18"/>
      <c r="NX169" s="18"/>
      <c r="NY169" s="18"/>
      <c r="NZ169" s="18"/>
      <c r="OA169" s="18"/>
      <c r="OB169" s="18"/>
      <c r="OC169" s="18"/>
      <c r="OD169" s="18"/>
      <c r="OE169" s="18"/>
      <c r="OF169" s="18"/>
      <c r="OG169" s="18"/>
      <c r="OH169" s="18"/>
      <c r="OI169" s="18"/>
      <c r="OJ169" s="18"/>
      <c r="OK169" s="18"/>
      <c r="OL169" s="18"/>
      <c r="OM169" s="18"/>
      <c r="ON169" s="18"/>
      <c r="OO169" s="18"/>
      <c r="OP169" s="18"/>
      <c r="OQ169" s="18"/>
      <c r="OR169" s="18"/>
      <c r="OS169" s="18"/>
      <c r="OT169" s="18"/>
      <c r="OU169" s="18"/>
      <c r="OV169" s="18"/>
      <c r="OW169" s="18"/>
      <c r="OX169" s="18"/>
      <c r="OY169" s="18"/>
      <c r="OZ169" s="18"/>
      <c r="PA169" s="18"/>
      <c r="PB169" s="18"/>
      <c r="PC169" s="18"/>
      <c r="PD169" s="18"/>
      <c r="PE169" s="18"/>
      <c r="PF169" s="18"/>
      <c r="PG169" s="18"/>
      <c r="PH169" s="18"/>
      <c r="PI169" s="18"/>
      <c r="PJ169" s="18"/>
      <c r="PK169" s="18"/>
      <c r="PL169" s="18"/>
      <c r="PM169" s="18"/>
      <c r="PN169" s="18"/>
      <c r="PO169" s="18"/>
      <c r="PP169" s="18"/>
      <c r="PQ169" s="18"/>
      <c r="PR169" s="18"/>
      <c r="PS169" s="18"/>
      <c r="PT169" s="18"/>
      <c r="PU169" s="18"/>
      <c r="PV169" s="18"/>
      <c r="PW169" s="18"/>
      <c r="PX169" s="18"/>
      <c r="PY169" s="18"/>
      <c r="PZ169" s="18"/>
      <c r="QA169" s="18"/>
      <c r="QB169" s="18"/>
      <c r="QC169" s="18"/>
      <c r="QD169" s="18"/>
      <c r="QE169" s="18"/>
      <c r="QF169" s="18"/>
      <c r="QG169" s="18"/>
      <c r="QH169" s="18"/>
      <c r="QI169" s="18"/>
      <c r="QJ169" s="18"/>
      <c r="QK169" s="18"/>
      <c r="QL169" s="18"/>
      <c r="QM169" s="18"/>
      <c r="QN169" s="18"/>
      <c r="QO169" s="18"/>
      <c r="QP169" s="18"/>
      <c r="QQ169" s="18"/>
      <c r="QR169" s="18"/>
      <c r="QS169" s="18"/>
      <c r="QT169" s="18"/>
      <c r="QU169" s="18"/>
      <c r="QV169" s="18"/>
      <c r="QW169" s="18"/>
      <c r="QX169" s="18"/>
      <c r="QY169" s="18"/>
      <c r="QZ169" s="18"/>
      <c r="RA169" s="18"/>
      <c r="RB169" s="18"/>
      <c r="RC169" s="18"/>
      <c r="RD169" s="18"/>
      <c r="RE169" s="18"/>
      <c r="RF169" s="18"/>
      <c r="RG169" s="18"/>
      <c r="RH169" s="18"/>
      <c r="RI169" s="18"/>
      <c r="RJ169" s="18"/>
      <c r="RK169" s="18"/>
      <c r="RL169" s="18"/>
      <c r="RM169" s="18"/>
      <c r="RN169" s="18"/>
      <c r="RO169" s="18"/>
      <c r="RP169" s="18"/>
      <c r="RQ169" s="18"/>
      <c r="RR169" s="18"/>
      <c r="RS169" s="18"/>
      <c r="RT169" s="18"/>
      <c r="RU169" s="18"/>
      <c r="RV169" s="18"/>
      <c r="RW169" s="18"/>
      <c r="RX169" s="18"/>
      <c r="RY169" s="18"/>
      <c r="RZ169" s="18"/>
      <c r="SA169" s="18"/>
      <c r="SB169" s="18"/>
      <c r="SC169" s="18"/>
      <c r="SD169" s="18"/>
      <c r="SE169" s="18"/>
      <c r="SF169" s="18"/>
      <c r="SG169" s="18"/>
      <c r="SH169" s="18"/>
      <c r="SI169" s="18"/>
      <c r="SJ169" s="18"/>
      <c r="SK169" s="18"/>
      <c r="SL169" s="18"/>
      <c r="SM169" s="18"/>
      <c r="SN169" s="18"/>
      <c r="SO169" s="18"/>
      <c r="SP169" s="18"/>
      <c r="SQ169" s="18"/>
      <c r="SR169" s="18"/>
      <c r="SS169" s="18"/>
      <c r="ST169" s="18"/>
      <c r="SU169" s="18"/>
      <c r="SV169" s="18"/>
      <c r="SW169" s="18"/>
      <c r="SX169" s="18"/>
      <c r="SY169" s="18"/>
      <c r="SZ169" s="18"/>
      <c r="TA169" s="18"/>
      <c r="TB169" s="18"/>
      <c r="TC169" s="18"/>
      <c r="TD169" s="18"/>
      <c r="TE169" s="18"/>
      <c r="TF169" s="18"/>
      <c r="TG169" s="18"/>
      <c r="TH169" s="18"/>
      <c r="TI169" s="18"/>
      <c r="TJ169" s="18"/>
      <c r="TK169" s="18"/>
      <c r="TL169" s="18"/>
      <c r="TM169" s="18"/>
      <c r="TN169" s="18"/>
      <c r="TO169" s="18"/>
      <c r="TP169" s="18"/>
      <c r="TQ169" s="18"/>
      <c r="TR169" s="18"/>
      <c r="TS169" s="18"/>
      <c r="TT169" s="18"/>
      <c r="TU169" s="18"/>
      <c r="TV169" s="18"/>
      <c r="TW169" s="18"/>
      <c r="TX169" s="18"/>
      <c r="TY169" s="18"/>
      <c r="TZ169" s="18"/>
      <c r="UA169" s="18"/>
      <c r="UB169" s="18"/>
      <c r="UC169" s="18"/>
      <c r="UD169" s="18"/>
      <c r="UE169" s="18"/>
      <c r="UF169" s="18"/>
      <c r="UG169" s="18"/>
      <c r="UH169" s="18"/>
      <c r="UI169" s="18"/>
      <c r="UJ169" s="18"/>
      <c r="UK169" s="18"/>
      <c r="UL169" s="18"/>
      <c r="UM169" s="18"/>
      <c r="UN169" s="18"/>
      <c r="UO169" s="18"/>
      <c r="UP169" s="18"/>
      <c r="UQ169" s="18"/>
      <c r="UR169" s="18"/>
      <c r="US169" s="18"/>
      <c r="UT169" s="18"/>
      <c r="UU169" s="18"/>
      <c r="UV169" s="18"/>
      <c r="UW169" s="18"/>
      <c r="UX169" s="18"/>
      <c r="UY169" s="18"/>
      <c r="UZ169" s="18"/>
      <c r="VA169" s="18"/>
      <c r="VB169" s="18"/>
      <c r="VC169" s="18"/>
      <c r="VD169" s="18"/>
      <c r="VE169" s="18"/>
      <c r="VF169" s="18"/>
      <c r="VG169" s="18"/>
      <c r="VH169" s="18"/>
      <c r="VI169" s="18"/>
      <c r="VJ169" s="18"/>
      <c r="VK169" s="18"/>
      <c r="VL169" s="18"/>
      <c r="VM169" s="18"/>
      <c r="VN169" s="18"/>
      <c r="VO169" s="18"/>
      <c r="VP169" s="18"/>
      <c r="VQ169" s="18"/>
      <c r="VR169" s="18"/>
      <c r="VS169" s="18"/>
      <c r="VT169" s="18"/>
      <c r="VU169" s="18"/>
      <c r="VV169" s="18"/>
      <c r="VW169" s="18"/>
      <c r="VX169" s="18"/>
      <c r="VY169" s="18"/>
      <c r="VZ169" s="18"/>
      <c r="WA169" s="18"/>
      <c r="WB169" s="18"/>
      <c r="WC169" s="18"/>
      <c r="WD169" s="18"/>
      <c r="WE169" s="18"/>
      <c r="WF169" s="18"/>
      <c r="WG169" s="18"/>
      <c r="WH169" s="18"/>
      <c r="WI169" s="18"/>
      <c r="WJ169" s="18"/>
      <c r="WK169" s="18"/>
      <c r="WL169" s="18"/>
      <c r="WM169" s="18"/>
      <c r="WN169" s="18"/>
      <c r="WO169" s="18"/>
      <c r="WP169" s="18"/>
      <c r="WQ169" s="18"/>
      <c r="WR169" s="18"/>
      <c r="WS169" s="18"/>
      <c r="WT169" s="18"/>
      <c r="WU169" s="18"/>
      <c r="WV169" s="18"/>
      <c r="WW169" s="18"/>
      <c r="WX169" s="18"/>
      <c r="WY169" s="18"/>
      <c r="WZ169" s="18"/>
      <c r="XA169" s="18"/>
      <c r="XB169" s="18"/>
      <c r="XC169" s="18"/>
      <c r="XD169" s="18"/>
      <c r="XE169" s="18"/>
      <c r="XF169" s="18"/>
      <c r="XG169" s="18"/>
      <c r="XH169" s="18"/>
      <c r="XI169" s="18"/>
      <c r="XJ169" s="18"/>
      <c r="XK169" s="18"/>
      <c r="XL169" s="18"/>
      <c r="XM169" s="18"/>
      <c r="XN169" s="18"/>
      <c r="XO169" s="18"/>
      <c r="XP169" s="18"/>
      <c r="XQ169" s="18"/>
      <c r="XR169" s="18"/>
      <c r="XS169" s="18"/>
      <c r="XT169" s="18"/>
      <c r="XU169" s="18"/>
      <c r="XV169" s="18"/>
      <c r="XW169" s="18"/>
      <c r="XX169" s="18"/>
      <c r="XY169" s="18"/>
      <c r="XZ169" s="18"/>
      <c r="YA169" s="18"/>
      <c r="YB169" s="18"/>
      <c r="YC169" s="18"/>
      <c r="YD169" s="18"/>
      <c r="YE169" s="18"/>
      <c r="YF169" s="18"/>
      <c r="YG169" s="18"/>
      <c r="YH169" s="18"/>
      <c r="YI169" s="18"/>
      <c r="YJ169" s="18"/>
      <c r="YK169" s="18"/>
      <c r="YL169" s="18"/>
      <c r="YM169" s="18"/>
      <c r="YN169" s="18"/>
      <c r="YO169" s="18"/>
      <c r="YP169" s="18"/>
      <c r="YQ169" s="18"/>
      <c r="YR169" s="18"/>
      <c r="YS169" s="18"/>
      <c r="YT169" s="18"/>
      <c r="YU169" s="18"/>
      <c r="YV169" s="18"/>
      <c r="YW169" s="18"/>
      <c r="YX169" s="18"/>
      <c r="YY169" s="18"/>
      <c r="YZ169" s="18"/>
      <c r="ZA169" s="18"/>
      <c r="ZB169" s="18"/>
      <c r="ZC169" s="18"/>
      <c r="ZD169" s="18"/>
      <c r="ZE169" s="18"/>
      <c r="ZF169" s="18"/>
      <c r="ZG169" s="18"/>
      <c r="ZH169" s="18"/>
      <c r="ZI169" s="18"/>
      <c r="ZJ169" s="18"/>
      <c r="ZK169" s="18"/>
      <c r="ZL169" s="18"/>
      <c r="ZM169" s="18"/>
      <c r="ZN169" s="18"/>
      <c r="ZO169" s="18"/>
      <c r="ZP169" s="18"/>
      <c r="ZQ169" s="18"/>
      <c r="ZR169" s="18"/>
      <c r="ZS169" s="18"/>
      <c r="ZT169" s="18"/>
      <c r="ZU169" s="18"/>
      <c r="ZV169" s="18"/>
      <c r="ZW169" s="18"/>
      <c r="ZX169" s="18"/>
      <c r="ZY169" s="18"/>
      <c r="ZZ169" s="18"/>
      <c r="AAA169" s="18"/>
      <c r="AAB169" s="18"/>
      <c r="AAC169" s="18"/>
      <c r="AAD169" s="18"/>
      <c r="AAE169" s="18"/>
      <c r="AAF169" s="18"/>
      <c r="AAG169" s="18"/>
      <c r="AAH169" s="18"/>
      <c r="AAI169" s="18"/>
      <c r="AAJ169" s="18"/>
      <c r="AAK169" s="18"/>
      <c r="AAL169" s="18"/>
      <c r="AAM169" s="18"/>
      <c r="AAN169" s="18"/>
      <c r="AAO169" s="18"/>
      <c r="AAP169" s="18"/>
      <c r="AAQ169" s="18"/>
      <c r="AAR169" s="18"/>
      <c r="AAS169" s="18"/>
      <c r="AAT169" s="18"/>
      <c r="AAU169" s="18"/>
      <c r="AAV169" s="18"/>
      <c r="AAW169" s="18"/>
      <c r="AAX169" s="18"/>
      <c r="AAY169" s="18"/>
      <c r="AAZ169" s="18"/>
      <c r="ABA169" s="18"/>
      <c r="ABB169" s="18"/>
      <c r="ABC169" s="18"/>
      <c r="ABD169" s="18"/>
      <c r="ABE169" s="18"/>
      <c r="ABF169" s="18"/>
      <c r="ABG169" s="18"/>
      <c r="ABH169" s="18"/>
      <c r="ABI169" s="18"/>
      <c r="ABJ169" s="18"/>
      <c r="ABK169" s="18"/>
      <c r="ABL169" s="18"/>
      <c r="ABM169" s="18"/>
      <c r="ABN169" s="18"/>
      <c r="ABO169" s="18"/>
      <c r="ABP169" s="18"/>
      <c r="ABQ169" s="18"/>
      <c r="ABR169" s="18"/>
      <c r="ABS169" s="18"/>
      <c r="ABT169" s="18"/>
      <c r="ABU169" s="18"/>
      <c r="ABV169" s="18"/>
      <c r="ABW169" s="18"/>
      <c r="ABX169" s="18"/>
      <c r="ABY169" s="18"/>
      <c r="ABZ169" s="18"/>
      <c r="ACA169" s="18"/>
      <c r="ACB169" s="18"/>
      <c r="ACC169" s="18"/>
      <c r="ACD169" s="18"/>
      <c r="ACE169" s="18"/>
      <c r="ACF169" s="18"/>
      <c r="ACG169" s="18"/>
      <c r="ACH169" s="18"/>
      <c r="ACI169" s="18"/>
      <c r="ACJ169" s="18"/>
      <c r="ACK169" s="18"/>
      <c r="ACL169" s="18"/>
      <c r="ACM169" s="18"/>
      <c r="ACN169" s="18"/>
      <c r="ACO169" s="18"/>
      <c r="ACP169" s="18"/>
      <c r="ACQ169" s="18"/>
      <c r="ACR169" s="18"/>
      <c r="ACS169" s="18"/>
      <c r="ACT169" s="18"/>
      <c r="ACU169" s="18"/>
      <c r="ACV169" s="18"/>
      <c r="ACW169" s="18"/>
      <c r="ACX169" s="18"/>
      <c r="ACY169" s="18"/>
      <c r="ACZ169" s="18"/>
      <c r="ADA169" s="18"/>
      <c r="ADB169" s="18"/>
      <c r="ADC169" s="18"/>
      <c r="ADD169" s="18"/>
      <c r="ADE169" s="18"/>
      <c r="ADF169" s="18"/>
      <c r="ADG169" s="18"/>
      <c r="ADH169" s="18"/>
      <c r="ADI169" s="18"/>
      <c r="ADJ169" s="18"/>
      <c r="ADK169" s="18"/>
      <c r="ADL169" s="18"/>
      <c r="ADM169" s="18"/>
      <c r="ADN169" s="18"/>
      <c r="ADO169" s="18"/>
      <c r="ADP169" s="18"/>
      <c r="ADQ169" s="18"/>
      <c r="ADR169" s="18"/>
      <c r="ADS169" s="18"/>
      <c r="ADT169" s="18"/>
      <c r="ADU169" s="18"/>
      <c r="ADV169" s="18"/>
      <c r="ADW169" s="18"/>
      <c r="ADX169" s="18"/>
      <c r="ADY169" s="18"/>
      <c r="ADZ169" s="18"/>
      <c r="AEA169" s="18"/>
      <c r="AEB169" s="18"/>
      <c r="AEC169" s="18"/>
      <c r="AED169" s="18"/>
      <c r="AEE169" s="18"/>
      <c r="AEF169" s="18"/>
      <c r="AEG169" s="18"/>
      <c r="AEH169" s="18"/>
      <c r="AEI169" s="18"/>
      <c r="AEJ169" s="18"/>
      <c r="AEK169" s="18"/>
      <c r="AEL169" s="18"/>
      <c r="AEM169" s="18"/>
      <c r="AEN169" s="18"/>
      <c r="AEO169" s="18"/>
      <c r="AEP169" s="18"/>
      <c r="AEQ169" s="18"/>
      <c r="AER169" s="18"/>
      <c r="AES169" s="18"/>
      <c r="AET169" s="18"/>
      <c r="AEU169" s="18"/>
      <c r="AEV169" s="18"/>
      <c r="AEW169" s="18"/>
      <c r="AEX169" s="18"/>
      <c r="AEY169" s="18"/>
      <c r="AEZ169" s="18"/>
      <c r="AFA169" s="18"/>
      <c r="AFB169" s="18"/>
      <c r="AFC169" s="18"/>
      <c r="AFD169" s="18"/>
      <c r="AFE169" s="18"/>
      <c r="AFF169" s="18"/>
      <c r="AFG169" s="18"/>
      <c r="AFH169" s="18"/>
      <c r="AFI169" s="18"/>
      <c r="AFJ169" s="18"/>
      <c r="AFK169" s="18"/>
      <c r="AFL169" s="18"/>
      <c r="AFM169" s="18"/>
      <c r="AFN169" s="18"/>
      <c r="AFO169" s="18"/>
      <c r="AFP169" s="18"/>
      <c r="AFQ169" s="18"/>
      <c r="AFR169" s="18"/>
      <c r="AFS169" s="18"/>
      <c r="AFT169" s="18"/>
      <c r="AFU169" s="18"/>
      <c r="AFV169" s="18"/>
      <c r="AFW169" s="18"/>
      <c r="AFX169" s="18"/>
      <c r="AFY169" s="18"/>
      <c r="AFZ169" s="18"/>
      <c r="AGA169" s="18"/>
      <c r="AGB169" s="18"/>
      <c r="AGC169" s="18"/>
      <c r="AGD169" s="18"/>
      <c r="AGE169" s="18"/>
      <c r="AGF169" s="18"/>
      <c r="AGG169" s="18"/>
      <c r="AGH169" s="18"/>
      <c r="AGI169" s="18"/>
      <c r="AGJ169" s="18"/>
      <c r="AGK169" s="18"/>
      <c r="AGL169" s="18"/>
      <c r="AGM169" s="18"/>
      <c r="AGN169" s="18"/>
      <c r="AGO169" s="18"/>
      <c r="AGP169" s="18"/>
      <c r="AGQ169" s="18"/>
      <c r="AGR169" s="18"/>
      <c r="AGS169" s="18"/>
      <c r="AGT169" s="18"/>
      <c r="AGU169" s="18"/>
      <c r="AGV169" s="18"/>
      <c r="AGW169" s="18"/>
      <c r="AGX169" s="18"/>
      <c r="AGY169" s="18"/>
      <c r="AGZ169" s="18"/>
      <c r="AHA169" s="18"/>
      <c r="AHB169" s="18"/>
      <c r="AHC169" s="18"/>
      <c r="AHD169" s="18"/>
      <c r="AHE169" s="18"/>
      <c r="AHF169" s="18"/>
      <c r="AHG169" s="18"/>
      <c r="AHH169" s="18"/>
      <c r="AHI169" s="18"/>
      <c r="AHJ169" s="18"/>
      <c r="AHK169" s="18"/>
    </row>
    <row r="220" spans="2:37">
      <c r="B220" s="17" t="s">
        <v>275</v>
      </c>
      <c r="X220" s="17" t="s">
        <v>384</v>
      </c>
      <c r="AK220" s="17" t="s">
        <v>385</v>
      </c>
    </row>
    <row r="221" spans="2:37">
      <c r="B221" s="17" t="s">
        <v>58</v>
      </c>
      <c r="X221" s="17" t="s">
        <v>199</v>
      </c>
      <c r="AK221" s="17" t="s">
        <v>198</v>
      </c>
    </row>
    <row r="222" spans="2:37">
      <c r="B222" s="17" t="s">
        <v>59</v>
      </c>
    </row>
    <row r="223" spans="2:37">
      <c r="B223" s="17" t="s">
        <v>57</v>
      </c>
    </row>
    <row r="224" spans="2:37">
      <c r="B224" s="17" t="s">
        <v>276</v>
      </c>
    </row>
    <row r="225" spans="2:2">
      <c r="B225" s="17" t="s">
        <v>75</v>
      </c>
    </row>
  </sheetData>
  <mergeCells count="19">
    <mergeCell ref="D6:K6"/>
    <mergeCell ref="L6:S6"/>
    <mergeCell ref="X6:X7"/>
    <mergeCell ref="Y6:Y7"/>
    <mergeCell ref="Z6:Z7"/>
    <mergeCell ref="C5:S5"/>
    <mergeCell ref="T5:AA5"/>
    <mergeCell ref="AB5:AF5"/>
    <mergeCell ref="AG5:AN5"/>
    <mergeCell ref="AO5:AP5"/>
    <mergeCell ref="AL6:AL7"/>
    <mergeCell ref="AM6:AM7"/>
    <mergeCell ref="AN6:AN7"/>
    <mergeCell ref="AA6:AA7"/>
    <mergeCell ref="AB6:AB7"/>
    <mergeCell ref="AC6:AC7"/>
    <mergeCell ref="AD6:AD7"/>
    <mergeCell ref="AE6:AE7"/>
    <mergeCell ref="AK6:AK7"/>
  </mergeCells>
  <dataValidations count="3">
    <dataValidation type="list" allowBlank="1" showInputMessage="1" showErrorMessage="1" sqref="B9:B169">
      <formula1>$B$220:$B$225</formula1>
    </dataValidation>
    <dataValidation type="list" allowBlank="1" showInputMessage="1" showErrorMessage="1" sqref="X9:X169">
      <formula1>$X$220:$X$221</formula1>
    </dataValidation>
    <dataValidation type="list" allowBlank="1" showInputMessage="1" showErrorMessage="1" sqref="AK9:AK169">
      <formula1>$AK$220:$AK$221</formula1>
    </dataValidation>
  </dataValidations>
  <pageMargins left="0.7" right="0.7" top="0.75" bottom="0.75" header="0.3" footer="0.3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48"/>
  <sheetViews>
    <sheetView topLeftCell="B1" zoomScaleNormal="100" workbookViewId="0">
      <selection activeCell="B1" sqref="B1"/>
    </sheetView>
  </sheetViews>
  <sheetFormatPr defaultColWidth="9.42578125" defaultRowHeight="12.75"/>
  <cols>
    <col min="1" max="1" width="14.5703125" style="17" hidden="1" customWidth="1"/>
    <col min="2" max="2" width="37.42578125" style="17" customWidth="1"/>
    <col min="3" max="6" width="14.42578125" style="17" customWidth="1"/>
    <col min="7" max="7" width="51.42578125" style="17" customWidth="1"/>
    <col min="8" max="8" width="14.42578125" style="17" customWidth="1"/>
    <col min="9" max="11" width="9.42578125" style="17" hidden="1" customWidth="1"/>
    <col min="12" max="12" width="9.42578125" style="17" customWidth="1"/>
    <col min="13" max="16384" width="9.42578125" style="17"/>
  </cols>
  <sheetData>
    <row r="1" spans="1:11" ht="15" customHeight="1">
      <c r="B1" s="69">
        <f>Metryka!C3</f>
        <v>0</v>
      </c>
    </row>
    <row r="2" spans="1:11" ht="15" customHeight="1" thickBot="1">
      <c r="B2" s="162" t="s">
        <v>439</v>
      </c>
      <c r="C2" s="161"/>
      <c r="D2" s="161"/>
      <c r="E2" s="161"/>
      <c r="F2" s="161"/>
      <c r="G2" s="161"/>
      <c r="H2" s="161"/>
    </row>
    <row r="3" spans="1:11" ht="45" hidden="1" customHeight="1" thickBot="1">
      <c r="B3" s="120" t="s">
        <v>113</v>
      </c>
      <c r="C3" s="140" t="s">
        <v>114</v>
      </c>
      <c r="D3" s="122" t="s">
        <v>115</v>
      </c>
      <c r="E3" s="122" t="s">
        <v>116</v>
      </c>
      <c r="F3" s="140" t="s">
        <v>114</v>
      </c>
      <c r="G3" s="122" t="s">
        <v>117</v>
      </c>
      <c r="H3" s="157" t="s">
        <v>118</v>
      </c>
    </row>
    <row r="4" spans="1:11" ht="40.35" customHeight="1">
      <c r="A4" s="21"/>
      <c r="B4" s="183" t="s">
        <v>68</v>
      </c>
      <c r="C4" s="184" t="s">
        <v>69</v>
      </c>
      <c r="D4" s="184" t="s">
        <v>14</v>
      </c>
      <c r="E4" s="184" t="s">
        <v>70</v>
      </c>
      <c r="F4" s="184" t="s">
        <v>197</v>
      </c>
      <c r="G4" s="184" t="s">
        <v>200</v>
      </c>
      <c r="H4" s="185" t="s">
        <v>296</v>
      </c>
    </row>
    <row r="5" spans="1:11" ht="15" customHeight="1" thickBot="1">
      <c r="A5" s="21" t="s">
        <v>2</v>
      </c>
      <c r="B5" s="41" t="s">
        <v>71</v>
      </c>
      <c r="C5" s="40" t="s">
        <v>176</v>
      </c>
      <c r="D5" s="40" t="s">
        <v>72</v>
      </c>
      <c r="E5" s="40" t="s">
        <v>73</v>
      </c>
      <c r="F5" s="40" t="s">
        <v>71</v>
      </c>
      <c r="G5" s="40" t="s">
        <v>81</v>
      </c>
      <c r="H5" s="39" t="s">
        <v>74</v>
      </c>
      <c r="I5" s="17" t="s">
        <v>10</v>
      </c>
      <c r="J5" s="17" t="s">
        <v>11</v>
      </c>
      <c r="K5" s="17" t="s">
        <v>12</v>
      </c>
    </row>
    <row r="6" spans="1:11" ht="15" customHeight="1" thickTop="1">
      <c r="A6" s="21">
        <f>Metryka!$C$3</f>
        <v>0</v>
      </c>
      <c r="B6" s="72"/>
      <c r="C6" s="73"/>
      <c r="D6" s="73"/>
      <c r="E6" s="74"/>
      <c r="F6" s="73"/>
      <c r="G6" s="73"/>
      <c r="H6" s="75"/>
      <c r="I6" s="17">
        <f>Metryka!$C$22</f>
        <v>0</v>
      </c>
      <c r="J6" s="22">
        <f>Metryka!$D$22</f>
        <v>0</v>
      </c>
      <c r="K6" s="17">
        <f>Metryka!$E$22</f>
        <v>0</v>
      </c>
    </row>
    <row r="7" spans="1:11" ht="15" customHeight="1">
      <c r="A7" s="21">
        <f>Metryka!$C$3</f>
        <v>0</v>
      </c>
      <c r="B7" s="72"/>
      <c r="C7" s="73"/>
      <c r="D7" s="73"/>
      <c r="E7" s="74"/>
      <c r="F7" s="73"/>
      <c r="G7" s="73"/>
      <c r="H7" s="75"/>
      <c r="I7" s="17">
        <f>Metryka!$C$22</f>
        <v>0</v>
      </c>
      <c r="J7" s="22">
        <f>Metryka!$D$22</f>
        <v>0</v>
      </c>
      <c r="K7" s="17">
        <f>Metryka!$E$22</f>
        <v>0</v>
      </c>
    </row>
    <row r="8" spans="1:11" ht="15" customHeight="1">
      <c r="A8" s="21">
        <f>Metryka!$C$3</f>
        <v>0</v>
      </c>
      <c r="B8" s="72"/>
      <c r="C8" s="73"/>
      <c r="D8" s="73"/>
      <c r="E8" s="74"/>
      <c r="F8" s="73"/>
      <c r="G8" s="73"/>
      <c r="H8" s="75"/>
      <c r="I8" s="17">
        <f>Metryka!$C$22</f>
        <v>0</v>
      </c>
      <c r="J8" s="22">
        <f>Metryka!$D$22</f>
        <v>0</v>
      </c>
      <c r="K8" s="17">
        <f>Metryka!$E$22</f>
        <v>0</v>
      </c>
    </row>
    <row r="9" spans="1:11" ht="15" customHeight="1">
      <c r="A9" s="21">
        <f>Metryka!$C$3</f>
        <v>0</v>
      </c>
      <c r="B9" s="72"/>
      <c r="C9" s="73"/>
      <c r="D9" s="73"/>
      <c r="E9" s="74"/>
      <c r="F9" s="73"/>
      <c r="G9" s="73"/>
      <c r="H9" s="75"/>
      <c r="I9" s="17">
        <f>Metryka!$C$22</f>
        <v>0</v>
      </c>
      <c r="J9" s="22">
        <f>Metryka!$D$22</f>
        <v>0</v>
      </c>
      <c r="K9" s="17">
        <f>Metryka!$E$22</f>
        <v>0</v>
      </c>
    </row>
    <row r="10" spans="1:11" ht="15" customHeight="1">
      <c r="A10" s="21">
        <f>Metryka!$C$3</f>
        <v>0</v>
      </c>
      <c r="B10" s="72"/>
      <c r="C10" s="73"/>
      <c r="D10" s="73"/>
      <c r="E10" s="74"/>
      <c r="F10" s="73"/>
      <c r="G10" s="73"/>
      <c r="H10" s="75"/>
      <c r="I10" s="17">
        <f>Metryka!$C$22</f>
        <v>0</v>
      </c>
      <c r="J10" s="22">
        <f>Metryka!$D$22</f>
        <v>0</v>
      </c>
      <c r="K10" s="17">
        <f>Metryka!$E$22</f>
        <v>0</v>
      </c>
    </row>
    <row r="11" spans="1:11" ht="15" customHeight="1">
      <c r="A11" s="21">
        <f>Metryka!$C$3</f>
        <v>0</v>
      </c>
      <c r="B11" s="72"/>
      <c r="C11" s="73"/>
      <c r="D11" s="73"/>
      <c r="E11" s="74"/>
      <c r="F11" s="73"/>
      <c r="G11" s="73"/>
      <c r="H11" s="75"/>
      <c r="I11" s="17">
        <f>Metryka!$C$22</f>
        <v>0</v>
      </c>
      <c r="J11" s="22">
        <f>Metryka!$D$22</f>
        <v>0</v>
      </c>
      <c r="K11" s="17">
        <f>Metryka!$E$22</f>
        <v>0</v>
      </c>
    </row>
    <row r="12" spans="1:11" ht="15" customHeight="1">
      <c r="A12" s="21">
        <f>Metryka!$C$3</f>
        <v>0</v>
      </c>
      <c r="B12" s="72"/>
      <c r="C12" s="73"/>
      <c r="D12" s="73"/>
      <c r="E12" s="74"/>
      <c r="F12" s="73"/>
      <c r="G12" s="73"/>
      <c r="H12" s="75"/>
      <c r="I12" s="17">
        <f>Metryka!$C$22</f>
        <v>0</v>
      </c>
      <c r="J12" s="22">
        <f>Metryka!$D$22</f>
        <v>0</v>
      </c>
      <c r="K12" s="17">
        <f>Metryka!$E$22</f>
        <v>0</v>
      </c>
    </row>
    <row r="13" spans="1:11" ht="15" customHeight="1">
      <c r="A13" s="21">
        <f>Metryka!$C$3</f>
        <v>0</v>
      </c>
      <c r="B13" s="72"/>
      <c r="C13" s="73"/>
      <c r="D13" s="73"/>
      <c r="E13" s="74"/>
      <c r="F13" s="73"/>
      <c r="G13" s="73"/>
      <c r="H13" s="75"/>
      <c r="I13" s="17">
        <f>Metryka!$C$22</f>
        <v>0</v>
      </c>
      <c r="J13" s="22">
        <f>Metryka!$D$22</f>
        <v>0</v>
      </c>
      <c r="K13" s="17">
        <f>Metryka!$E$22</f>
        <v>0</v>
      </c>
    </row>
    <row r="14" spans="1:11" ht="15" customHeight="1">
      <c r="A14" s="21">
        <f>Metryka!$C$3</f>
        <v>0</v>
      </c>
      <c r="B14" s="72"/>
      <c r="C14" s="73"/>
      <c r="D14" s="73"/>
      <c r="E14" s="74"/>
      <c r="F14" s="73"/>
      <c r="G14" s="73"/>
      <c r="H14" s="75"/>
      <c r="I14" s="17">
        <f>Metryka!$C$22</f>
        <v>0</v>
      </c>
      <c r="J14" s="22">
        <f>Metryka!$D$22</f>
        <v>0</v>
      </c>
      <c r="K14" s="17">
        <f>Metryka!$E$22</f>
        <v>0</v>
      </c>
    </row>
    <row r="15" spans="1:11" ht="15" customHeight="1">
      <c r="A15" s="21">
        <f>Metryka!$C$3</f>
        <v>0</v>
      </c>
      <c r="B15" s="72"/>
      <c r="C15" s="73"/>
      <c r="D15" s="73"/>
      <c r="E15" s="74"/>
      <c r="F15" s="73"/>
      <c r="G15" s="73"/>
      <c r="H15" s="75"/>
      <c r="I15" s="17">
        <f>Metryka!$C$22</f>
        <v>0</v>
      </c>
      <c r="J15" s="22">
        <f>Metryka!$D$22</f>
        <v>0</v>
      </c>
      <c r="K15" s="17">
        <f>Metryka!$E$22</f>
        <v>0</v>
      </c>
    </row>
    <row r="16" spans="1:11" ht="15" customHeight="1">
      <c r="A16" s="21">
        <f>Metryka!$C$3</f>
        <v>0</v>
      </c>
      <c r="B16" s="72"/>
      <c r="C16" s="73"/>
      <c r="D16" s="73"/>
      <c r="E16" s="74"/>
      <c r="F16" s="73"/>
      <c r="G16" s="73"/>
      <c r="H16" s="75"/>
      <c r="I16" s="17">
        <f>Metryka!$C$22</f>
        <v>0</v>
      </c>
      <c r="J16" s="22">
        <f>Metryka!$D$22</f>
        <v>0</v>
      </c>
      <c r="K16" s="17">
        <f>Metryka!$E$22</f>
        <v>0</v>
      </c>
    </row>
    <row r="17" spans="1:11" ht="15" customHeight="1">
      <c r="A17" s="21">
        <f>Metryka!$C$3</f>
        <v>0</v>
      </c>
      <c r="B17" s="72"/>
      <c r="C17" s="73"/>
      <c r="D17" s="73"/>
      <c r="E17" s="74"/>
      <c r="F17" s="73"/>
      <c r="G17" s="73"/>
      <c r="H17" s="75"/>
      <c r="I17" s="17">
        <f>Metryka!$C$22</f>
        <v>0</v>
      </c>
      <c r="J17" s="22">
        <f>Metryka!$D$22</f>
        <v>0</v>
      </c>
      <c r="K17" s="17">
        <f>Metryka!$E$22</f>
        <v>0</v>
      </c>
    </row>
    <row r="18" spans="1:11" ht="15" customHeight="1">
      <c r="A18" s="21">
        <f>Metryka!$C$3</f>
        <v>0</v>
      </c>
      <c r="B18" s="72"/>
      <c r="C18" s="73"/>
      <c r="D18" s="73"/>
      <c r="E18" s="74"/>
      <c r="F18" s="73"/>
      <c r="G18" s="73"/>
      <c r="H18" s="75"/>
      <c r="I18" s="17">
        <f>Metryka!$C$22</f>
        <v>0</v>
      </c>
      <c r="J18" s="22">
        <f>Metryka!$D$22</f>
        <v>0</v>
      </c>
      <c r="K18" s="17">
        <f>Metryka!$E$22</f>
        <v>0</v>
      </c>
    </row>
    <row r="19" spans="1:11" ht="15" customHeight="1">
      <c r="A19" s="21">
        <f>Metryka!$C$3</f>
        <v>0</v>
      </c>
      <c r="B19" s="72"/>
      <c r="C19" s="73"/>
      <c r="D19" s="73"/>
      <c r="E19" s="74"/>
      <c r="F19" s="73"/>
      <c r="G19" s="73"/>
      <c r="H19" s="75"/>
      <c r="I19" s="17">
        <f>Metryka!$C$22</f>
        <v>0</v>
      </c>
      <c r="J19" s="22">
        <f>Metryka!$D$22</f>
        <v>0</v>
      </c>
      <c r="K19" s="17">
        <f>Metryka!$E$22</f>
        <v>0</v>
      </c>
    </row>
    <row r="20" spans="1:11" ht="15" customHeight="1">
      <c r="A20" s="21">
        <f>Metryka!$C$3</f>
        <v>0</v>
      </c>
      <c r="B20" s="72"/>
      <c r="C20" s="73"/>
      <c r="D20" s="73"/>
      <c r="E20" s="74"/>
      <c r="F20" s="73"/>
      <c r="G20" s="73"/>
      <c r="H20" s="75"/>
      <c r="I20" s="17">
        <f>Metryka!$C$22</f>
        <v>0</v>
      </c>
      <c r="J20" s="22">
        <f>Metryka!$D$22</f>
        <v>0</v>
      </c>
      <c r="K20" s="17">
        <f>Metryka!$E$22</f>
        <v>0</v>
      </c>
    </row>
    <row r="21" spans="1:11" ht="15" customHeight="1">
      <c r="A21" s="21">
        <f>Metryka!$C$3</f>
        <v>0</v>
      </c>
      <c r="B21" s="72"/>
      <c r="C21" s="73"/>
      <c r="D21" s="73"/>
      <c r="E21" s="74"/>
      <c r="F21" s="73"/>
      <c r="G21" s="73"/>
      <c r="H21" s="75"/>
      <c r="I21" s="17">
        <f>Metryka!$C$22</f>
        <v>0</v>
      </c>
      <c r="J21" s="22">
        <f>Metryka!$D$22</f>
        <v>0</v>
      </c>
      <c r="K21" s="17">
        <f>Metryka!$E$22</f>
        <v>0</v>
      </c>
    </row>
    <row r="22" spans="1:11" ht="15" customHeight="1">
      <c r="A22" s="21">
        <f>Metryka!$C$3</f>
        <v>0</v>
      </c>
      <c r="B22" s="72"/>
      <c r="C22" s="73"/>
      <c r="D22" s="73"/>
      <c r="E22" s="74"/>
      <c r="F22" s="73"/>
      <c r="G22" s="73"/>
      <c r="H22" s="75"/>
      <c r="I22" s="17">
        <f>Metryka!$C$22</f>
        <v>0</v>
      </c>
      <c r="J22" s="22">
        <f>Metryka!$D$22</f>
        <v>0</v>
      </c>
      <c r="K22" s="17">
        <f>Metryka!$E$22</f>
        <v>0</v>
      </c>
    </row>
    <row r="23" spans="1:11" ht="15" customHeight="1">
      <c r="A23" s="21">
        <f>Metryka!$C$3</f>
        <v>0</v>
      </c>
      <c r="B23" s="72"/>
      <c r="C23" s="73"/>
      <c r="D23" s="73"/>
      <c r="E23" s="74"/>
      <c r="F23" s="73"/>
      <c r="G23" s="73"/>
      <c r="H23" s="75"/>
      <c r="I23" s="17">
        <f>Metryka!$C$22</f>
        <v>0</v>
      </c>
      <c r="J23" s="22">
        <f>Metryka!$D$22</f>
        <v>0</v>
      </c>
      <c r="K23" s="17">
        <f>Metryka!$E$22</f>
        <v>0</v>
      </c>
    </row>
    <row r="24" spans="1:11" ht="15" customHeight="1">
      <c r="A24" s="21">
        <f>Metryka!$C$3</f>
        <v>0</v>
      </c>
      <c r="B24" s="72"/>
      <c r="C24" s="73"/>
      <c r="D24" s="73"/>
      <c r="E24" s="74"/>
      <c r="F24" s="73"/>
      <c r="G24" s="73"/>
      <c r="H24" s="75"/>
      <c r="I24" s="17">
        <f>Metryka!$C$22</f>
        <v>0</v>
      </c>
      <c r="J24" s="22">
        <f>Metryka!$D$22</f>
        <v>0</v>
      </c>
      <c r="K24" s="17">
        <f>Metryka!$E$22</f>
        <v>0</v>
      </c>
    </row>
    <row r="25" spans="1:11" ht="15" customHeight="1">
      <c r="A25" s="21">
        <f>Metryka!$C$3</f>
        <v>0</v>
      </c>
      <c r="B25" s="72"/>
      <c r="C25" s="73"/>
      <c r="D25" s="73"/>
      <c r="E25" s="74"/>
      <c r="F25" s="73"/>
      <c r="G25" s="73"/>
      <c r="H25" s="75"/>
      <c r="I25" s="17">
        <f>Metryka!$C$22</f>
        <v>0</v>
      </c>
      <c r="J25" s="22">
        <f>Metryka!$D$22</f>
        <v>0</v>
      </c>
      <c r="K25" s="17">
        <f>Metryka!$E$22</f>
        <v>0</v>
      </c>
    </row>
    <row r="26" spans="1:11" ht="15" customHeight="1">
      <c r="A26" s="21">
        <f>Metryka!$C$3</f>
        <v>0</v>
      </c>
      <c r="B26" s="72"/>
      <c r="C26" s="73"/>
      <c r="D26" s="73"/>
      <c r="E26" s="74"/>
      <c r="F26" s="73"/>
      <c r="G26" s="73"/>
      <c r="H26" s="75"/>
      <c r="I26" s="17">
        <f>Metryka!$C$22</f>
        <v>0</v>
      </c>
      <c r="J26" s="22">
        <f>Metryka!$D$22</f>
        <v>0</v>
      </c>
      <c r="K26" s="17">
        <f>Metryka!$E$22</f>
        <v>0</v>
      </c>
    </row>
    <row r="27" spans="1:11" ht="15" customHeight="1">
      <c r="A27" s="21">
        <f>Metryka!$C$3</f>
        <v>0</v>
      </c>
      <c r="B27" s="72"/>
      <c r="C27" s="73"/>
      <c r="D27" s="73"/>
      <c r="E27" s="74"/>
      <c r="F27" s="73"/>
      <c r="G27" s="73"/>
      <c r="H27" s="75"/>
      <c r="I27" s="17">
        <f>Metryka!$C$22</f>
        <v>0</v>
      </c>
      <c r="J27" s="22">
        <f>Metryka!$D$22</f>
        <v>0</v>
      </c>
      <c r="K27" s="17">
        <f>Metryka!$E$22</f>
        <v>0</v>
      </c>
    </row>
    <row r="28" spans="1:11" ht="15" customHeight="1">
      <c r="A28" s="21">
        <f>Metryka!$C$3</f>
        <v>0</v>
      </c>
      <c r="B28" s="72"/>
      <c r="C28" s="73"/>
      <c r="D28" s="73"/>
      <c r="E28" s="74"/>
      <c r="F28" s="73"/>
      <c r="G28" s="73"/>
      <c r="H28" s="75"/>
      <c r="I28" s="17">
        <f>Metryka!$C$22</f>
        <v>0</v>
      </c>
      <c r="J28" s="22">
        <f>Metryka!$D$22</f>
        <v>0</v>
      </c>
      <c r="K28" s="17">
        <f>Metryka!$E$22</f>
        <v>0</v>
      </c>
    </row>
    <row r="29" spans="1:11" ht="15" customHeight="1">
      <c r="A29" s="21">
        <f>Metryka!$C$3</f>
        <v>0</v>
      </c>
      <c r="B29" s="72"/>
      <c r="C29" s="73"/>
      <c r="D29" s="73"/>
      <c r="E29" s="74"/>
      <c r="F29" s="73"/>
      <c r="G29" s="73"/>
      <c r="H29" s="75"/>
      <c r="I29" s="17">
        <f>Metryka!$C$22</f>
        <v>0</v>
      </c>
      <c r="J29" s="22">
        <f>Metryka!$D$22</f>
        <v>0</v>
      </c>
      <c r="K29" s="17">
        <f>Metryka!$E$22</f>
        <v>0</v>
      </c>
    </row>
    <row r="30" spans="1:11" ht="15" customHeight="1">
      <c r="A30" s="21">
        <f>Metryka!$C$3</f>
        <v>0</v>
      </c>
      <c r="B30" s="72"/>
      <c r="C30" s="73"/>
      <c r="D30" s="73"/>
      <c r="E30" s="74"/>
      <c r="F30" s="73"/>
      <c r="G30" s="73"/>
      <c r="H30" s="75"/>
      <c r="I30" s="17">
        <f>Metryka!$C$22</f>
        <v>0</v>
      </c>
      <c r="J30" s="22">
        <f>Metryka!$D$22</f>
        <v>0</v>
      </c>
      <c r="K30" s="17">
        <f>Metryka!$E$22</f>
        <v>0</v>
      </c>
    </row>
    <row r="31" spans="1:11" ht="15" customHeight="1">
      <c r="A31" s="21">
        <f>Metryka!$C$3</f>
        <v>0</v>
      </c>
      <c r="B31" s="72"/>
      <c r="C31" s="73"/>
      <c r="D31" s="73"/>
      <c r="E31" s="74"/>
      <c r="F31" s="73"/>
      <c r="G31" s="73"/>
      <c r="H31" s="75"/>
      <c r="I31" s="17">
        <f>Metryka!$C$22</f>
        <v>0</v>
      </c>
      <c r="J31" s="22">
        <f>Metryka!$D$22</f>
        <v>0</v>
      </c>
      <c r="K31" s="17">
        <f>Metryka!$E$22</f>
        <v>0</v>
      </c>
    </row>
    <row r="32" spans="1:11" ht="15" customHeight="1">
      <c r="A32" s="21">
        <f>Metryka!$C$3</f>
        <v>0</v>
      </c>
      <c r="B32" s="72"/>
      <c r="C32" s="73"/>
      <c r="D32" s="73"/>
      <c r="E32" s="74"/>
      <c r="F32" s="73"/>
      <c r="G32" s="73"/>
      <c r="H32" s="75"/>
      <c r="I32" s="17">
        <f>Metryka!$C$22</f>
        <v>0</v>
      </c>
      <c r="J32" s="22">
        <f>Metryka!$D$22</f>
        <v>0</v>
      </c>
      <c r="K32" s="17">
        <f>Metryka!$E$22</f>
        <v>0</v>
      </c>
    </row>
    <row r="33" spans="1:12" ht="15" customHeight="1">
      <c r="A33" s="21">
        <f>Metryka!$C$3</f>
        <v>0</v>
      </c>
      <c r="B33" s="72"/>
      <c r="C33" s="73"/>
      <c r="D33" s="73"/>
      <c r="E33" s="74"/>
      <c r="F33" s="73"/>
      <c r="G33" s="73"/>
      <c r="H33" s="75"/>
      <c r="I33" s="17">
        <f>Metryka!$C$22</f>
        <v>0</v>
      </c>
      <c r="J33" s="22">
        <f>Metryka!$D$22</f>
        <v>0</v>
      </c>
      <c r="K33" s="17">
        <f>Metryka!$E$22</f>
        <v>0</v>
      </c>
    </row>
    <row r="34" spans="1:12" ht="15" customHeight="1">
      <c r="A34" s="21">
        <f>Metryka!$C$3</f>
        <v>0</v>
      </c>
      <c r="B34" s="72"/>
      <c r="C34" s="73"/>
      <c r="D34" s="73"/>
      <c r="E34" s="74"/>
      <c r="F34" s="73"/>
      <c r="G34" s="73"/>
      <c r="H34" s="75"/>
      <c r="I34" s="17">
        <f>Metryka!$C$22</f>
        <v>0</v>
      </c>
      <c r="J34" s="22">
        <f>Metryka!$D$22</f>
        <v>0</v>
      </c>
      <c r="K34" s="17">
        <f>Metryka!$E$22</f>
        <v>0</v>
      </c>
    </row>
    <row r="35" spans="1:12" ht="15" customHeight="1">
      <c r="A35" s="21">
        <f>Metryka!$C$3</f>
        <v>0</v>
      </c>
      <c r="B35" s="72"/>
      <c r="C35" s="73"/>
      <c r="D35" s="73"/>
      <c r="E35" s="74"/>
      <c r="F35" s="73"/>
      <c r="G35" s="73"/>
      <c r="H35" s="75"/>
      <c r="I35" s="17">
        <f>Metryka!$C$22</f>
        <v>0</v>
      </c>
      <c r="J35" s="22">
        <f>Metryka!$D$22</f>
        <v>0</v>
      </c>
      <c r="K35" s="17">
        <f>Metryka!$E$22</f>
        <v>0</v>
      </c>
    </row>
    <row r="36" spans="1:12" ht="15" customHeight="1">
      <c r="A36" s="21">
        <f>Metryka!$C$3</f>
        <v>0</v>
      </c>
      <c r="B36" s="72"/>
      <c r="C36" s="73"/>
      <c r="D36" s="73"/>
      <c r="E36" s="74"/>
      <c r="F36" s="73"/>
      <c r="G36" s="73"/>
      <c r="H36" s="75"/>
      <c r="I36" s="17">
        <f>Metryka!$C$22</f>
        <v>0</v>
      </c>
      <c r="J36" s="22">
        <f>Metryka!$D$22</f>
        <v>0</v>
      </c>
      <c r="K36" s="17">
        <f>Metryka!$E$22</f>
        <v>0</v>
      </c>
    </row>
    <row r="37" spans="1:12" ht="15" customHeight="1">
      <c r="A37" s="21">
        <f>Metryka!$C$3</f>
        <v>0</v>
      </c>
      <c r="B37" s="72"/>
      <c r="C37" s="73"/>
      <c r="D37" s="73"/>
      <c r="E37" s="74"/>
      <c r="F37" s="73"/>
      <c r="G37" s="73"/>
      <c r="H37" s="75"/>
      <c r="I37" s="17">
        <f>Metryka!$C$22</f>
        <v>0</v>
      </c>
      <c r="J37" s="22">
        <f>Metryka!$D$22</f>
        <v>0</v>
      </c>
      <c r="K37" s="17">
        <f>Metryka!$E$22</f>
        <v>0</v>
      </c>
    </row>
    <row r="38" spans="1:12" ht="15" customHeight="1">
      <c r="A38" s="21">
        <f>Metryka!$C$3</f>
        <v>0</v>
      </c>
      <c r="B38" s="72"/>
      <c r="C38" s="73"/>
      <c r="D38" s="73"/>
      <c r="E38" s="74"/>
      <c r="F38" s="73"/>
      <c r="G38" s="73"/>
      <c r="H38" s="75"/>
      <c r="I38" s="17">
        <f>Metryka!$C$22</f>
        <v>0</v>
      </c>
      <c r="J38" s="22">
        <f>Metryka!$D$22</f>
        <v>0</v>
      </c>
      <c r="K38" s="17">
        <f>Metryka!$E$22</f>
        <v>0</v>
      </c>
    </row>
    <row r="39" spans="1:12" ht="15" customHeight="1">
      <c r="A39" s="21">
        <f>Metryka!$C$3</f>
        <v>0</v>
      </c>
      <c r="B39" s="72"/>
      <c r="C39" s="73"/>
      <c r="D39" s="73"/>
      <c r="E39" s="74"/>
      <c r="F39" s="73"/>
      <c r="G39" s="73"/>
      <c r="H39" s="75"/>
      <c r="I39" s="17">
        <f>Metryka!$C$22</f>
        <v>0</v>
      </c>
      <c r="J39" s="22">
        <f>Metryka!$D$22</f>
        <v>0</v>
      </c>
      <c r="K39" s="17">
        <f>Metryka!$E$22</f>
        <v>0</v>
      </c>
    </row>
    <row r="40" spans="1:12" ht="15" customHeight="1">
      <c r="A40" s="21">
        <f>Metryka!$C$3</f>
        <v>0</v>
      </c>
      <c r="B40" s="72"/>
      <c r="C40" s="73"/>
      <c r="D40" s="73"/>
      <c r="E40" s="74"/>
      <c r="F40" s="73"/>
      <c r="G40" s="73"/>
      <c r="H40" s="75"/>
      <c r="I40" s="17">
        <f>Metryka!$C$22</f>
        <v>0</v>
      </c>
      <c r="J40" s="22">
        <f>Metryka!$D$22</f>
        <v>0</v>
      </c>
      <c r="K40" s="17">
        <f>Metryka!$E$22</f>
        <v>0</v>
      </c>
    </row>
    <row r="41" spans="1:12" ht="15" customHeight="1">
      <c r="A41" s="21">
        <f>Metryka!$C$3</f>
        <v>0</v>
      </c>
      <c r="B41" s="72"/>
      <c r="C41" s="73"/>
      <c r="D41" s="73"/>
      <c r="E41" s="74"/>
      <c r="F41" s="73"/>
      <c r="G41" s="73"/>
      <c r="H41" s="75"/>
      <c r="I41" s="17">
        <f>Metryka!$C$22</f>
        <v>0</v>
      </c>
      <c r="J41" s="22">
        <f>Metryka!$D$22</f>
        <v>0</v>
      </c>
      <c r="K41" s="17">
        <f>Metryka!$E$22</f>
        <v>0</v>
      </c>
    </row>
    <row r="42" spans="1:12" ht="15" customHeight="1">
      <c r="A42" s="21">
        <f>Metryka!$C$3</f>
        <v>0</v>
      </c>
      <c r="B42" s="72"/>
      <c r="C42" s="73"/>
      <c r="D42" s="73"/>
      <c r="E42" s="74"/>
      <c r="F42" s="73"/>
      <c r="G42" s="73"/>
      <c r="H42" s="75"/>
      <c r="I42" s="17">
        <f>Metryka!$C$22</f>
        <v>0</v>
      </c>
      <c r="J42" s="22">
        <f>Metryka!$D$22</f>
        <v>0</v>
      </c>
      <c r="K42" s="17">
        <f>Metryka!$E$22</f>
        <v>0</v>
      </c>
    </row>
    <row r="43" spans="1:12" ht="15" customHeight="1" thickBot="1">
      <c r="A43" s="21">
        <f>Metryka!$C$3</f>
        <v>0</v>
      </c>
      <c r="B43" s="76"/>
      <c r="C43" s="77"/>
      <c r="D43" s="77"/>
      <c r="E43" s="26"/>
      <c r="F43" s="77"/>
      <c r="G43" s="77"/>
      <c r="H43" s="78"/>
      <c r="I43" s="17">
        <f>Metryka!$C$22</f>
        <v>0</v>
      </c>
      <c r="J43" s="22">
        <f>Metryka!$D$22</f>
        <v>0</v>
      </c>
      <c r="K43" s="17">
        <f>Metryka!$E$22</f>
        <v>0</v>
      </c>
    </row>
    <row r="44" spans="1:12" ht="15" customHeight="1">
      <c r="B44" s="19"/>
    </row>
    <row r="45" spans="1:12" ht="15" customHeight="1"/>
    <row r="46" spans="1:12" ht="15" customHeight="1">
      <c r="L46" s="79"/>
    </row>
    <row r="47" spans="1:12" ht="15" customHeight="1"/>
    <row r="48" spans="1:12" ht="15" customHeight="1"/>
    <row r="49" spans="2:16" ht="15" customHeight="1"/>
    <row r="50" spans="2:16" ht="15" customHeight="1"/>
    <row r="51" spans="2:16" ht="15" customHeight="1"/>
    <row r="52" spans="2:16" ht="15" customHeight="1">
      <c r="B52" s="79" t="s">
        <v>275</v>
      </c>
      <c r="J52" s="158"/>
      <c r="K52" s="158"/>
      <c r="L52" s="158"/>
      <c r="M52" s="158"/>
      <c r="N52" s="158"/>
      <c r="O52" s="158"/>
      <c r="P52" s="158"/>
    </row>
    <row r="53" spans="2:16" ht="15" customHeight="1">
      <c r="B53" s="79" t="s">
        <v>58</v>
      </c>
      <c r="J53" s="158"/>
      <c r="K53" s="159"/>
      <c r="L53" s="160"/>
      <c r="M53" s="160"/>
      <c r="N53" s="160"/>
      <c r="O53" s="160"/>
      <c r="P53" s="160"/>
    </row>
    <row r="54" spans="2:16" ht="15" customHeight="1">
      <c r="B54" s="79" t="s">
        <v>57</v>
      </c>
      <c r="J54" s="158"/>
      <c r="K54" s="159"/>
      <c r="L54" s="160"/>
      <c r="M54" s="160"/>
      <c r="N54" s="160"/>
      <c r="O54" s="160"/>
      <c r="P54" s="160"/>
    </row>
    <row r="55" spans="2:16" ht="15" customHeight="1">
      <c r="B55" s="79" t="s">
        <v>59</v>
      </c>
      <c r="J55" s="158"/>
      <c r="K55" s="159"/>
      <c r="L55" s="160"/>
      <c r="M55" s="160"/>
      <c r="N55" s="160"/>
      <c r="O55" s="160"/>
      <c r="P55" s="160"/>
    </row>
    <row r="56" spans="2:16" ht="15" customHeight="1">
      <c r="B56" s="79" t="s">
        <v>276</v>
      </c>
      <c r="J56" s="158"/>
      <c r="K56" s="159"/>
      <c r="L56" s="160"/>
      <c r="M56" s="160"/>
      <c r="N56" s="160"/>
      <c r="O56" s="160"/>
      <c r="P56" s="160"/>
    </row>
    <row r="57" spans="2:16" ht="15" customHeight="1">
      <c r="B57" s="79" t="s">
        <v>277</v>
      </c>
      <c r="J57" s="158"/>
      <c r="K57" s="159"/>
      <c r="L57" s="160"/>
      <c r="M57" s="160"/>
      <c r="N57" s="160"/>
      <c r="O57" s="160"/>
      <c r="P57" s="160"/>
    </row>
    <row r="58" spans="2:16" ht="15" customHeight="1">
      <c r="B58" s="79" t="s">
        <v>75</v>
      </c>
      <c r="J58" s="158"/>
      <c r="K58" s="159"/>
      <c r="L58" s="160"/>
      <c r="M58" s="160"/>
      <c r="N58" s="160"/>
      <c r="O58" s="160"/>
      <c r="P58" s="160"/>
    </row>
    <row r="59" spans="2:16" ht="15" customHeight="1">
      <c r="B59" s="79" t="s">
        <v>86</v>
      </c>
      <c r="J59" s="158"/>
      <c r="K59" s="159"/>
      <c r="L59" s="160"/>
      <c r="M59" s="160"/>
      <c r="N59" s="160"/>
      <c r="O59" s="160"/>
      <c r="P59" s="160"/>
    </row>
    <row r="60" spans="2:16" ht="15" customHeight="1">
      <c r="B60" s="79" t="s">
        <v>87</v>
      </c>
      <c r="J60" s="158"/>
      <c r="K60" s="159"/>
      <c r="L60" s="160"/>
      <c r="M60" s="160"/>
      <c r="N60" s="160"/>
      <c r="O60" s="160"/>
      <c r="P60" s="160"/>
    </row>
    <row r="61" spans="2:16" ht="15" customHeight="1">
      <c r="B61" s="79" t="s">
        <v>88</v>
      </c>
      <c r="J61" s="158"/>
      <c r="K61" s="159"/>
      <c r="L61" s="160"/>
      <c r="M61" s="160"/>
      <c r="N61" s="160"/>
      <c r="O61" s="160"/>
      <c r="P61" s="160"/>
    </row>
    <row r="62" spans="2:16" ht="15" customHeight="1">
      <c r="B62" s="79" t="s">
        <v>89</v>
      </c>
      <c r="J62" s="158"/>
      <c r="K62" s="159"/>
      <c r="L62" s="160"/>
      <c r="M62" s="160"/>
      <c r="N62" s="160"/>
      <c r="O62" s="160"/>
      <c r="P62" s="160"/>
    </row>
    <row r="63" spans="2:16" ht="15" customHeight="1">
      <c r="B63" s="79" t="s">
        <v>90</v>
      </c>
      <c r="J63" s="158"/>
      <c r="K63" s="159"/>
      <c r="L63" s="160"/>
      <c r="M63" s="160"/>
      <c r="N63" s="160"/>
      <c r="O63" s="160"/>
      <c r="P63" s="160"/>
    </row>
    <row r="64" spans="2:16" ht="15" customHeight="1">
      <c r="B64" s="79" t="s">
        <v>91</v>
      </c>
      <c r="J64" s="158"/>
      <c r="K64" s="159"/>
      <c r="L64" s="160"/>
      <c r="M64" s="160"/>
      <c r="N64" s="160"/>
      <c r="O64" s="160"/>
      <c r="P64" s="160"/>
    </row>
    <row r="65" spans="2:16" ht="15" customHeight="1">
      <c r="B65" s="79" t="s">
        <v>92</v>
      </c>
      <c r="J65" s="158"/>
      <c r="K65" s="159"/>
      <c r="L65" s="160"/>
      <c r="M65" s="160"/>
      <c r="N65" s="160"/>
      <c r="O65" s="160"/>
      <c r="P65" s="160"/>
    </row>
    <row r="66" spans="2:16" ht="15" customHeight="1">
      <c r="B66" s="79" t="s">
        <v>93</v>
      </c>
      <c r="J66" s="158"/>
      <c r="K66" s="159"/>
      <c r="L66" s="160"/>
      <c r="M66" s="160"/>
      <c r="N66" s="160"/>
      <c r="O66" s="160"/>
      <c r="P66" s="160"/>
    </row>
    <row r="67" spans="2:16" ht="15" customHeight="1">
      <c r="B67" s="79" t="s">
        <v>94</v>
      </c>
      <c r="J67" s="158"/>
      <c r="K67" s="159"/>
      <c r="L67" s="160"/>
      <c r="M67" s="160"/>
      <c r="N67" s="160"/>
      <c r="O67" s="160"/>
      <c r="P67" s="160"/>
    </row>
    <row r="68" spans="2:16" ht="15" customHeight="1">
      <c r="B68" s="79" t="s">
        <v>95</v>
      </c>
      <c r="J68" s="158"/>
      <c r="K68" s="159"/>
      <c r="L68" s="160"/>
      <c r="M68" s="160"/>
      <c r="N68" s="160"/>
      <c r="O68" s="160"/>
      <c r="P68" s="160"/>
    </row>
    <row r="69" spans="2:16" ht="15" customHeight="1">
      <c r="B69" s="79" t="s">
        <v>61</v>
      </c>
      <c r="J69" s="158"/>
      <c r="K69" s="159"/>
      <c r="L69" s="160"/>
      <c r="M69" s="160"/>
      <c r="N69" s="160"/>
      <c r="O69" s="160"/>
      <c r="P69" s="160"/>
    </row>
    <row r="70" spans="2:16" ht="15" customHeight="1">
      <c r="B70" s="79" t="s">
        <v>60</v>
      </c>
      <c r="J70" s="158"/>
      <c r="K70" s="159"/>
      <c r="L70" s="160"/>
      <c r="M70" s="160"/>
      <c r="N70" s="160"/>
      <c r="O70" s="160"/>
      <c r="P70" s="160"/>
    </row>
    <row r="71" spans="2:16" ht="15" customHeight="1">
      <c r="B71" s="79" t="s">
        <v>76</v>
      </c>
      <c r="J71" s="158"/>
      <c r="K71" s="158"/>
      <c r="L71" s="158"/>
      <c r="M71" s="158"/>
      <c r="N71" s="158"/>
      <c r="O71" s="158"/>
      <c r="P71" s="158"/>
    </row>
    <row r="72" spans="2:16" ht="15" customHeight="1"/>
    <row r="73" spans="2:16" ht="15" customHeight="1"/>
    <row r="74" spans="2:16" ht="15" customHeight="1"/>
    <row r="75" spans="2:16" ht="15" customHeight="1"/>
    <row r="76" spans="2:16" ht="15" customHeight="1"/>
    <row r="146" spans="2:2">
      <c r="B146" s="17" t="s">
        <v>198</v>
      </c>
    </row>
    <row r="147" spans="2:2">
      <c r="B147" s="17" t="s">
        <v>199</v>
      </c>
    </row>
    <row r="148" spans="2:2">
      <c r="B148" s="17" t="s">
        <v>270</v>
      </c>
    </row>
  </sheetData>
  <dataValidations count="3">
    <dataValidation type="list" allowBlank="1" showInputMessage="1" showErrorMessage="1" sqref="K53:K70">
      <formula1>$L$6:$L$46</formula1>
    </dataValidation>
    <dataValidation type="list" allowBlank="1" showInputMessage="1" showErrorMessage="1" sqref="F6:F43">
      <formula1>$B$146:$B$148</formula1>
    </dataValidation>
    <dataValidation type="list" allowBlank="1" showInputMessage="1" showErrorMessage="1" sqref="B6:B43">
      <formula1>$B$52:$B$71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14</vt:i4>
      </vt:variant>
    </vt:vector>
  </HeadingPairs>
  <TitlesOfParts>
    <vt:vector size="34" baseType="lpstr">
      <vt:lpstr>Metryka</vt:lpstr>
      <vt:lpstr>T1 | Zatrudnienie</vt:lpstr>
      <vt:lpstr>T2 | Zatrudnienie</vt:lpstr>
      <vt:lpstr>T3 | Zatrudnienie</vt:lpstr>
      <vt:lpstr>T4 | Zatrudnienie</vt:lpstr>
      <vt:lpstr>T5 | Tabor</vt:lpstr>
      <vt:lpstr>T6 | Tabor</vt:lpstr>
      <vt:lpstr>T7 | Tabor</vt:lpstr>
      <vt:lpstr>T8 | Tabor</vt:lpstr>
      <vt:lpstr>T9 | Tabor</vt:lpstr>
      <vt:lpstr>T10 | Paliwa</vt:lpstr>
      <vt:lpstr>T11 | Paliwa</vt:lpstr>
      <vt:lpstr>T12 | Paliwa</vt:lpstr>
      <vt:lpstr>T13 | Przepustowość</vt:lpstr>
      <vt:lpstr>T14 | Czas Pracy</vt:lpstr>
      <vt:lpstr>T15 | Intermodal</vt:lpstr>
      <vt:lpstr>T16 | Prędkość</vt:lpstr>
      <vt:lpstr>P17 | ZrównRozw</vt:lpstr>
      <vt:lpstr>T18 | Kolizje</vt:lpstr>
      <vt:lpstr>Kontakt UTK</vt:lpstr>
      <vt:lpstr>'Kontakt UTK'!Obszar_wydruku</vt:lpstr>
      <vt:lpstr>Metryka!Obszar_wydruku</vt:lpstr>
      <vt:lpstr>'T1 | Zatrudnienie'!Obszar_wydruku</vt:lpstr>
      <vt:lpstr>'T13 | Przepustowość'!Obszar_wydruku</vt:lpstr>
      <vt:lpstr>'T14 | Czas Pracy'!Obszar_wydruku</vt:lpstr>
      <vt:lpstr>'T15 | Intermodal'!Obszar_wydruku</vt:lpstr>
      <vt:lpstr>'T16 | Prędkość'!Obszar_wydruku</vt:lpstr>
      <vt:lpstr>'T2 | Zatrudnienie'!Obszar_wydruku</vt:lpstr>
      <vt:lpstr>'T4 | Zatrudnienie'!Obszar_wydruku</vt:lpstr>
      <vt:lpstr>'T5 | Tabor'!Obszar_wydruku</vt:lpstr>
      <vt:lpstr>'T6 | Tabor'!Obszar_wydruku</vt:lpstr>
      <vt:lpstr>'T7 | Tabor'!Obszar_wydruku</vt:lpstr>
      <vt:lpstr>'T8 | Tabor'!Obszar_wydruku</vt:lpstr>
      <vt:lpstr>'T9 | Tabor'!Obszar_wydruku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T-rok</dc:title>
  <dc:creator>Marcin Grupiński</dc:creator>
  <cp:lastModifiedBy>Adam Urbaniak</cp:lastModifiedBy>
  <dcterms:created xsi:type="dcterms:W3CDTF">2019-01-04T13:10:19Z</dcterms:created>
  <dcterms:modified xsi:type="dcterms:W3CDTF">2024-03-06T11:29:45Z</dcterms:modified>
</cp:coreProperties>
</file>