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urbaniak\Desktop\"/>
    </mc:Choice>
  </mc:AlternateContent>
  <bookViews>
    <workbookView xWindow="0" yWindow="0" windowWidth="28800" windowHeight="9900" tabRatio="614"/>
  </bookViews>
  <sheets>
    <sheet name="Metryka" sheetId="14" r:id="rId1"/>
    <sheet name="KW1 | Informacje" sheetId="18" r:id="rId2"/>
    <sheet name="KW2 | Zatrudnienie" sheetId="16" r:id="rId3"/>
    <sheet name="KW3 | Przewozy" sheetId="11" r:id="rId4"/>
    <sheet name="KW4 | Tabor" sheetId="12" r:id="rId5"/>
    <sheet name="Kontakt UTK" sheetId="15" r:id="rId6"/>
  </sheets>
  <definedNames>
    <definedName name="__Szczegolowe__" localSheetId="1">#REF!</definedName>
    <definedName name="__Szczegolowe__">#REF!</definedName>
    <definedName name="abc" localSheetId="5">#REF!</definedName>
    <definedName name="abc" localSheetId="1">#REF!</definedName>
    <definedName name="abc" localSheetId="2">#REF!</definedName>
    <definedName name="abc">#REF!</definedName>
    <definedName name="as" localSheetId="5">#REF!</definedName>
    <definedName name="as" localSheetId="1">#REF!</definedName>
    <definedName name="as">#REF!</definedName>
    <definedName name="KEEPROWS_1_Szczegolowe" localSheetId="1">#REF!</definedName>
    <definedName name="KEEPROWS_1_Szczegolowe">#REF!</definedName>
    <definedName name="Kwartał" localSheetId="5">#REF!</definedName>
    <definedName name="Kwartał" localSheetId="1">#REF!</definedName>
    <definedName name="Kwartał">#REF!</definedName>
    <definedName name="Miesiąc" localSheetId="1">#REF!</definedName>
    <definedName name="Miesiąc">#REF!</definedName>
    <definedName name="_xlnm.Print_Area" localSheetId="5">'Kontakt UTK'!$A$1:$C$3</definedName>
    <definedName name="_xlnm.Print_Area" localSheetId="1">'KW1 | Informacje'!$G$1:$J$9</definedName>
    <definedName name="_xlnm.Print_Area" localSheetId="2">'KW2 | Zatrudnienie'!$B$1:$H$20</definedName>
    <definedName name="_xlnm.Print_Area" localSheetId="3">'KW3 | Przewozy'!$B$1:$I$19</definedName>
    <definedName name="_xlnm.Print_Area" localSheetId="4">'KW4 | Tabor'!$B$1:$F$50</definedName>
    <definedName name="_xlnm.Print_Area" localSheetId="0">Metryka!$A$1:$G$18</definedName>
    <definedName name="Podmiot" localSheetId="5">#REF!</definedName>
    <definedName name="Podmiot" localSheetId="1">#REF!</definedName>
    <definedName name="Podmiot" localSheetId="2">#REF!</definedName>
    <definedName name="Podmiot">#REF!</definedName>
    <definedName name="Rok" localSheetId="5">#REF!</definedName>
    <definedName name="Rok" localSheetId="1">#REF!</definedName>
    <definedName name="Rok">#REF!</definedName>
    <definedName name="spr.roczne_proj" localSheetId="5">#REF!</definedName>
    <definedName name="spr.roczne_proj" localSheetId="1">#REF!</definedName>
    <definedName name="spr.roczne_proj">#REF!</definedName>
    <definedName name="TT" localSheetId="5">#REF!</definedName>
    <definedName name="TT" localSheetId="1">#REF!</definedName>
    <definedName name="TT">#REF!</definedName>
    <definedName name="UTK_proj.roboczy" localSheetId="5">#REF!</definedName>
    <definedName name="UTK_proj.roboczy" localSheetId="1">#REF!</definedName>
    <definedName name="UTK_proj.roboczy">#REF!</definedName>
    <definedName name="xxx" localSheetId="5">#REF!</definedName>
    <definedName name="xxx" localSheetId="1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I29" i="16" l="1"/>
  <c r="I43" i="16"/>
  <c r="L43" i="16"/>
  <c r="K43" i="16"/>
  <c r="J43" i="16"/>
  <c r="A43" i="16"/>
  <c r="L29" i="16"/>
  <c r="K29" i="16"/>
  <c r="J29" i="16"/>
  <c r="A29" i="16"/>
  <c r="L15" i="16"/>
  <c r="K15" i="16"/>
  <c r="J15" i="16"/>
  <c r="I15" i="16"/>
  <c r="A15" i="16"/>
  <c r="J16" i="12" l="1"/>
  <c r="I16" i="12"/>
  <c r="H16" i="12"/>
  <c r="A16" i="12"/>
  <c r="J15" i="12"/>
  <c r="I15" i="12"/>
  <c r="H15" i="12"/>
  <c r="A15" i="12"/>
  <c r="J14" i="12"/>
  <c r="I14" i="12"/>
  <c r="H14" i="12"/>
  <c r="A14" i="12"/>
  <c r="J13" i="12"/>
  <c r="I13" i="12"/>
  <c r="H13" i="12"/>
  <c r="A13" i="12"/>
  <c r="J12" i="12"/>
  <c r="I12" i="12"/>
  <c r="H12" i="12"/>
  <c r="A12" i="12"/>
  <c r="J11" i="12"/>
  <c r="I11" i="12"/>
  <c r="H11" i="12"/>
  <c r="A11" i="12"/>
  <c r="J10" i="12"/>
  <c r="I10" i="12"/>
  <c r="H10" i="12"/>
  <c r="A10" i="12"/>
  <c r="J9" i="12"/>
  <c r="I9" i="12"/>
  <c r="H9" i="12"/>
  <c r="A9" i="12"/>
  <c r="J8" i="12"/>
  <c r="I8" i="12"/>
  <c r="H8" i="12"/>
  <c r="A8" i="12"/>
  <c r="J7" i="12"/>
  <c r="I7" i="12"/>
  <c r="H7" i="12"/>
  <c r="A7" i="12"/>
  <c r="I35" i="16" l="1"/>
  <c r="D33" i="11" l="1"/>
  <c r="D20" i="11"/>
  <c r="D7" i="11"/>
  <c r="L21" i="16" l="1"/>
  <c r="L22" i="16"/>
  <c r="L23" i="16"/>
  <c r="L24" i="16"/>
  <c r="L25" i="16"/>
  <c r="L26" i="16"/>
  <c r="L27" i="16"/>
  <c r="L28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4" i="16"/>
  <c r="L45" i="16"/>
  <c r="L46" i="16"/>
  <c r="L47" i="16"/>
  <c r="L48" i="16"/>
  <c r="K21" i="16"/>
  <c r="K22" i="16"/>
  <c r="K23" i="16"/>
  <c r="K24" i="16"/>
  <c r="K25" i="16"/>
  <c r="K26" i="16"/>
  <c r="K27" i="16"/>
  <c r="K28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4" i="16"/>
  <c r="K45" i="16"/>
  <c r="K46" i="16"/>
  <c r="K47" i="16"/>
  <c r="K48" i="16"/>
  <c r="J21" i="16"/>
  <c r="J22" i="16"/>
  <c r="J23" i="16"/>
  <c r="J24" i="16"/>
  <c r="J25" i="16"/>
  <c r="J26" i="16"/>
  <c r="J27" i="16"/>
  <c r="J28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4" i="16"/>
  <c r="J45" i="16"/>
  <c r="J46" i="16"/>
  <c r="J47" i="16"/>
  <c r="J48" i="16"/>
  <c r="I48" i="16"/>
  <c r="I47" i="16"/>
  <c r="I46" i="16"/>
  <c r="I45" i="16"/>
  <c r="I44" i="16"/>
  <c r="I42" i="16"/>
  <c r="I41" i="16"/>
  <c r="I40" i="16"/>
  <c r="I39" i="16"/>
  <c r="I38" i="16"/>
  <c r="I37" i="16"/>
  <c r="I36" i="16"/>
  <c r="I34" i="16"/>
  <c r="I33" i="16"/>
  <c r="I32" i="16"/>
  <c r="I31" i="16"/>
  <c r="I30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4" i="16"/>
  <c r="I13" i="16"/>
  <c r="I12" i="16"/>
  <c r="I11" i="16"/>
  <c r="I10" i="16"/>
  <c r="I9" i="16"/>
  <c r="I8" i="16"/>
  <c r="I7" i="16"/>
  <c r="B1" i="12" l="1"/>
  <c r="B1" i="11"/>
  <c r="B1" i="16"/>
  <c r="M20" i="11" l="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21" i="11"/>
  <c r="J32" i="11"/>
  <c r="J31" i="11"/>
  <c r="J30" i="11"/>
  <c r="J29" i="11"/>
  <c r="J28" i="11"/>
  <c r="J27" i="11"/>
  <c r="J26" i="11"/>
  <c r="J25" i="11"/>
  <c r="J24" i="11"/>
  <c r="J23" i="11"/>
  <c r="J22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7" i="11"/>
  <c r="J20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I33" i="11"/>
  <c r="H33" i="11"/>
  <c r="G33" i="11"/>
  <c r="F33" i="11"/>
  <c r="E33" i="11"/>
  <c r="C33" i="11"/>
  <c r="I20" i="11"/>
  <c r="H20" i="11"/>
  <c r="G20" i="11"/>
  <c r="F20" i="11"/>
  <c r="E20" i="11"/>
  <c r="C20" i="11"/>
  <c r="I7" i="11"/>
  <c r="H7" i="11"/>
  <c r="G7" i="11"/>
  <c r="F7" i="11"/>
  <c r="E7" i="11"/>
  <c r="C7" i="11"/>
  <c r="M7" i="11"/>
  <c r="L7" i="11"/>
  <c r="K7" i="11"/>
  <c r="A7" i="11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J6" i="12"/>
  <c r="I6" i="12"/>
  <c r="H6" i="12"/>
  <c r="M9" i="11"/>
  <c r="M10" i="11"/>
  <c r="M11" i="11"/>
  <c r="M12" i="11"/>
  <c r="M13" i="11"/>
  <c r="M14" i="11"/>
  <c r="M15" i="11"/>
  <c r="M16" i="11"/>
  <c r="M17" i="11"/>
  <c r="M18" i="11"/>
  <c r="M19" i="11"/>
  <c r="L9" i="11"/>
  <c r="L10" i="11"/>
  <c r="L11" i="11"/>
  <c r="L12" i="11"/>
  <c r="L13" i="11"/>
  <c r="L14" i="11"/>
  <c r="L15" i="11"/>
  <c r="L16" i="11"/>
  <c r="L17" i="11"/>
  <c r="L18" i="11"/>
  <c r="L19" i="11"/>
  <c r="K9" i="11"/>
  <c r="K10" i="11"/>
  <c r="K11" i="11"/>
  <c r="K12" i="11"/>
  <c r="K13" i="11"/>
  <c r="K14" i="11"/>
  <c r="K15" i="11"/>
  <c r="K16" i="11"/>
  <c r="K17" i="11"/>
  <c r="K18" i="11"/>
  <c r="K19" i="11"/>
  <c r="M8" i="11"/>
  <c r="L8" i="11"/>
  <c r="K8" i="11"/>
  <c r="L16" i="16"/>
  <c r="K16" i="16"/>
  <c r="J16" i="16"/>
  <c r="A16" i="16"/>
  <c r="L8" i="16"/>
  <c r="L9" i="16"/>
  <c r="L10" i="16"/>
  <c r="L11" i="16"/>
  <c r="L12" i="16"/>
  <c r="L13" i="16"/>
  <c r="L14" i="16"/>
  <c r="L17" i="16"/>
  <c r="L18" i="16"/>
  <c r="L19" i="16"/>
  <c r="L20" i="16"/>
  <c r="K8" i="16"/>
  <c r="K9" i="16"/>
  <c r="K10" i="16"/>
  <c r="K11" i="16"/>
  <c r="K12" i="16"/>
  <c r="K13" i="16"/>
  <c r="K14" i="16"/>
  <c r="K17" i="16"/>
  <c r="K18" i="16"/>
  <c r="K19" i="16"/>
  <c r="K20" i="16"/>
  <c r="J8" i="16"/>
  <c r="J9" i="16"/>
  <c r="J10" i="16"/>
  <c r="J11" i="16"/>
  <c r="J12" i="16"/>
  <c r="J13" i="16"/>
  <c r="J14" i="16"/>
  <c r="J17" i="16"/>
  <c r="J18" i="16"/>
  <c r="J19" i="16"/>
  <c r="J20" i="16"/>
  <c r="L7" i="16"/>
  <c r="K7" i="16"/>
  <c r="J7" i="16"/>
  <c r="A8" i="16"/>
  <c r="A9" i="16"/>
  <c r="A10" i="16"/>
  <c r="A11" i="16"/>
  <c r="A12" i="16"/>
  <c r="A13" i="16"/>
  <c r="A14" i="16"/>
  <c r="A17" i="16"/>
  <c r="A18" i="16"/>
  <c r="A19" i="16"/>
  <c r="A20" i="16"/>
  <c r="A7" i="16"/>
  <c r="A30" i="12"/>
  <c r="A29" i="12"/>
  <c r="A28" i="12"/>
  <c r="A27" i="12"/>
  <c r="A26" i="12"/>
  <c r="A25" i="12"/>
  <c r="A24" i="12"/>
  <c r="A23" i="12"/>
  <c r="A22" i="12"/>
  <c r="A21" i="12"/>
  <c r="O8" i="18" l="1"/>
  <c r="O9" i="18"/>
  <c r="N9" i="18"/>
  <c r="N8" i="18"/>
  <c r="M8" i="18"/>
  <c r="M9" i="18"/>
  <c r="O7" i="18"/>
  <c r="N7" i="18"/>
  <c r="M7" i="18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B1" i="18" l="1"/>
  <c r="A33" i="12" l="1"/>
  <c r="A32" i="12"/>
  <c r="A31" i="12"/>
  <c r="A20" i="12"/>
  <c r="A19" i="12"/>
  <c r="A18" i="12"/>
  <c r="A17" i="12"/>
  <c r="A50" i="12" l="1"/>
  <c r="A6" i="12"/>
  <c r="A9" i="11"/>
  <c r="A10" i="11"/>
  <c r="A11" i="11"/>
  <c r="A12" i="11"/>
  <c r="A13" i="11"/>
  <c r="A14" i="11"/>
  <c r="A15" i="11"/>
  <c r="A16" i="11"/>
  <c r="A17" i="11"/>
  <c r="A18" i="11"/>
  <c r="A19" i="11"/>
  <c r="A8" i="11"/>
</calcChain>
</file>

<file path=xl/sharedStrings.xml><?xml version="1.0" encoding="utf-8"?>
<sst xmlns="http://schemas.openxmlformats.org/spreadsheetml/2006/main" count="250" uniqueCount="170">
  <si>
    <t>w tym</t>
  </si>
  <si>
    <t>imię i nazwisko</t>
  </si>
  <si>
    <t>nazwa podmiotu</t>
  </si>
  <si>
    <t>NIP</t>
  </si>
  <si>
    <t>imię i nazwisko kierownika jednostki/prezesa zarządu</t>
  </si>
  <si>
    <t>REGON</t>
  </si>
  <si>
    <t>ogółem</t>
  </si>
  <si>
    <t>km</t>
  </si>
  <si>
    <t>osób</t>
  </si>
  <si>
    <t>pociągokilometry</t>
  </si>
  <si>
    <t>mm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</si>
  <si>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</si>
  <si>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</si>
  <si>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</si>
  <si>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</si>
  <si>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</si>
  <si>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</si>
  <si>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</si>
  <si>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</si>
  <si>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</si>
  <si>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</si>
  <si>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</si>
  <si>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</si>
  <si>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</si>
  <si>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</si>
  <si>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</si>
  <si>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</si>
  <si>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</si>
  <si>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</si>
  <si>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>tak</t>
  </si>
  <si>
    <t>nie</t>
  </si>
  <si>
    <t>rodzaj taboru kolejowego</t>
  </si>
  <si>
    <t>PLN</t>
  </si>
  <si>
    <t>rok produkcji</t>
  </si>
  <si>
    <t>lokomotywy spalinowe</t>
  </si>
  <si>
    <t>lokomotywy parowe</t>
  </si>
  <si>
    <t>spalinowe zespoły trakcyjne</t>
  </si>
  <si>
    <t>spalinowe wagony silnikowe</t>
  </si>
  <si>
    <t>pozostałe pojazdy trakcyjne</t>
  </si>
  <si>
    <t>wagony z miejscami do siedzenia</t>
  </si>
  <si>
    <t>wagony z miejscami do siedzenia z częścią gastronomiczną</t>
  </si>
  <si>
    <t>wagony z miejscami do siedzenia z częścią bagażową</t>
  </si>
  <si>
    <t>wagony z miejscami do leżenia</t>
  </si>
  <si>
    <t>wagony z kabiną sterowniczą</t>
  </si>
  <si>
    <t>wagony sypialne</t>
  </si>
  <si>
    <t>wagony gastronomiczne</t>
  </si>
  <si>
    <t>wagony bagażowe</t>
  </si>
  <si>
    <t>pozostałe wagony</t>
  </si>
  <si>
    <t>lokomotywy akumulatorowe</t>
  </si>
  <si>
    <t>akumulatorowe zespoły trakcyjne</t>
  </si>
  <si>
    <t>akumulatorowe wagony silnikowe</t>
  </si>
  <si>
    <t>prześwit linii kolejowej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</si>
  <si>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</si>
  <si>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</si>
  <si>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</si>
  <si>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</si>
  <si>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</si>
  <si>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</si>
  <si>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</si>
  <si>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</si>
  <si>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</si>
  <si>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</si>
  <si>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</si>
  <si>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</si>
  <si>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</si>
  <si>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</si>
  <si>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</si>
  <si>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</si>
  <si>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</si>
  <si>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Arkusz</t>
  </si>
  <si>
    <t>numer telefonu</t>
  </si>
  <si>
    <t>adres e-mail</t>
  </si>
  <si>
    <t>KW1</t>
  </si>
  <si>
    <t>KW2</t>
  </si>
  <si>
    <t>KW3</t>
  </si>
  <si>
    <t>KW4</t>
  </si>
  <si>
    <t>KWROK_PRZYCHOD[PLN]</t>
  </si>
  <si>
    <t>KWROK_DOTACJE[PLN]</t>
  </si>
  <si>
    <t>KWROK_KOSZTY[PLN]</t>
  </si>
  <si>
    <t>KWROK_TOWAR_EKSPL[POCKM]</t>
  </si>
  <si>
    <t>KWROK_TOWAR_MASA[TON]</t>
  </si>
  <si>
    <t>KWROK_PAS[LICZBA]</t>
  </si>
  <si>
    <t>KWROK_PAS_EKSPL[POCKM]</t>
  </si>
  <si>
    <t>KWROK_WOJEWODZTWO[NAZWA]</t>
  </si>
  <si>
    <t>KWROK_PRZESWIT[MM]</t>
  </si>
  <si>
    <t>KWROK_DLUGOSCLINII[KM]</t>
  </si>
  <si>
    <t>KWROK_KAT_TABOR</t>
  </si>
  <si>
    <t>KWROK_TABOR_OZN[NAZWA]</t>
  </si>
  <si>
    <t>KWROK_TABOR_OGOLEM[SZTUK]</t>
  </si>
  <si>
    <t>KWROK_MIESIAC</t>
  </si>
  <si>
    <t>Przewozy Pasażerskie</t>
  </si>
  <si>
    <t>Przewozy Towarowe</t>
  </si>
  <si>
    <t>przychód z działalności</t>
  </si>
  <si>
    <t>KWROK_TABOR_ROK[ROK]</t>
  </si>
  <si>
    <t>seria</t>
  </si>
  <si>
    <t>praca eksploatacyjna</t>
  </si>
  <si>
    <t>liczba
pasażerów</t>
  </si>
  <si>
    <t>masa</t>
  </si>
  <si>
    <t>masa
ładunków</t>
  </si>
  <si>
    <t>tonokilometry</t>
  </si>
  <si>
    <t>pasażerokilometry</t>
  </si>
  <si>
    <t>KWROK_PAS_PRZ[PASKM]</t>
  </si>
  <si>
    <t>KWROK_TOWAR_PRZ[TONKM]</t>
  </si>
  <si>
    <t>długość linii kolejowych w eksploatacji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</si>
  <si>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13 59
(22) 749 14 16
(22) 749 15 66
(22) 749 15 64 
(22) 749 15 65
(22) 749 15 63</t>
    </r>
  </si>
  <si>
    <t>mężczyzni</t>
  </si>
  <si>
    <t>kobiety</t>
  </si>
  <si>
    <t>&lt;30 lat</t>
  </si>
  <si>
    <t>30-50 lat</t>
  </si>
  <si>
    <t>&gt;50 lat</t>
  </si>
  <si>
    <t>stanowisko</t>
  </si>
  <si>
    <t>automatyk</t>
  </si>
  <si>
    <t>dróżnik przejazdowy</t>
  </si>
  <si>
    <t>dyżurny ruchu</t>
  </si>
  <si>
    <t>kierownik pociągu</t>
  </si>
  <si>
    <t>konduktor</t>
  </si>
  <si>
    <t>manewrowy</t>
  </si>
  <si>
    <t>maszynista</t>
  </si>
  <si>
    <t>nastawniczy</t>
  </si>
  <si>
    <t>prowadzący pojazdy kolejowe</t>
  </si>
  <si>
    <t>rewident taboru</t>
  </si>
  <si>
    <t>toromistrz</t>
  </si>
  <si>
    <t>ustawiacz</t>
  </si>
  <si>
    <t>zwrotniczy</t>
  </si>
  <si>
    <r>
      <t xml:space="preserve">liczba pracowników
</t>
    </r>
    <r>
      <rPr>
        <sz val="8"/>
        <rFont val="Arial"/>
        <family val="2"/>
        <charset val="238"/>
      </rPr>
      <t>stan na
31 grudnia</t>
    </r>
  </si>
  <si>
    <t>nazwa kolei wąskotorowej</t>
  </si>
  <si>
    <t>informacje o infrastrukturze kolei wąskotorowej</t>
  </si>
  <si>
    <t>dane ekonomiczne</t>
  </si>
  <si>
    <t>rok uruchomienia kolei</t>
  </si>
  <si>
    <t>oznaczenie literowe</t>
  </si>
  <si>
    <t>liczba pojazdów</t>
  </si>
  <si>
    <t>data</t>
  </si>
  <si>
    <t>wagony transportery</t>
  </si>
  <si>
    <t>KWROK_KW[NAZWA]</t>
  </si>
  <si>
    <t>KWROK_ROK[DATA]</t>
  </si>
  <si>
    <t>obsługa kolei wąskotorowej</t>
  </si>
  <si>
    <t>KWROK_ZATRUDNIENIE[LICZBA]</t>
  </si>
  <si>
    <t>KWROK_WOLONTARIAT[LICZBA]</t>
  </si>
  <si>
    <t>liczba
pracowników</t>
  </si>
  <si>
    <t>nazwa kolei wąskotorowej,
do której przypisano pojazdy</t>
  </si>
  <si>
    <t>KWROK_MACIERZYSTA[NAZWA]</t>
  </si>
  <si>
    <t>KWROK_TABOR_WYLACZONE[SZTUK]</t>
  </si>
  <si>
    <t>KWROK_KAT_ZATRUDNIENIE</t>
  </si>
  <si>
    <t>KWROK_L_STANOWISKO[LICZBA]</t>
  </si>
  <si>
    <t>KWROK_MEZ[LICZBA]</t>
  </si>
  <si>
    <t>KWROK_KOB[LICZBA]</t>
  </si>
  <si>
    <t>KWROK_WIEK30[LICZBA]</t>
  </si>
  <si>
    <t>KWROK_WIEK3050[LICZBA]</t>
  </si>
  <si>
    <t>KWROK_WIEK50[LICZBA]</t>
  </si>
  <si>
    <t>liczba osób</t>
  </si>
  <si>
    <t>3. Przewozy</t>
  </si>
  <si>
    <t>okres</t>
  </si>
  <si>
    <t>KWROK_KW_PRZEWOZY[NAZWA]</t>
  </si>
  <si>
    <r>
      <t xml:space="preserve">1. Podstawowe dane o funkcjonowaniu kolei wąskotorowych obsługiwanych przez operatora. W związku z tym, że operatorzy kolei wąskotorowej mogą obsługiwać więcej niż jedną kolej wąskotorową, każdy wiersz to jedna kolej wąskotorowa. W przypadku przebiegu kolei wąskotorowej na obszarze dwóch i więcej województw, należy wpisać te województwo, na terenie którego znajduje się stacja główna danej kolei wąskotorowej lub jest ona zarejestrowana. </t>
    </r>
    <r>
      <rPr>
        <b/>
        <sz val="10"/>
        <color rgb="FFC00000"/>
        <rFont val="Arial CE"/>
        <charset val="238"/>
      </rPr>
      <t>W przypadku dotacji, proszę o odliczenie kwoty od przychodu z działalności.</t>
    </r>
  </si>
  <si>
    <t>praca
przewozowa</t>
  </si>
  <si>
    <t>wagony z miejscami do siedzenia z przedziałem dla rowerów</t>
  </si>
  <si>
    <t>liczba przewiezionych rowerów</t>
  </si>
  <si>
    <t>Wypełniony formularz należy przesłać jedynie w formie elektronicznej, w postaci edytowalnego arkuszu kalkulacyjnego!</t>
  </si>
  <si>
    <t>koszty
działalności</t>
  </si>
  <si>
    <r>
      <t xml:space="preserve">4. Tabor kolejowy w dyspozycji operatora (pojazdy własne oraz dzierżawione/udostępnione przez podmioty zewnętrzne) </t>
    </r>
    <r>
      <rPr>
        <b/>
        <sz val="10"/>
        <color rgb="FFC00000"/>
        <rFont val="Arial CE"/>
        <charset val="238"/>
      </rPr>
      <t>w ostatnim dniu roku sprawozdawczego (31 grudnia)</t>
    </r>
    <r>
      <rPr>
        <b/>
        <sz val="10"/>
        <rFont val="Arial CE"/>
        <charset val="238"/>
      </rPr>
      <t>. Proszę o podanie wszystkich pojazdów znajdujących się w dyspozycji, włącznie z tymi, które zostały wyłączone z eksploatacji i są odstawione lub zostały przekazane do naprawy.</t>
    </r>
  </si>
  <si>
    <t>liczba stale współpracujących wolontariuszy</t>
  </si>
  <si>
    <r>
      <t xml:space="preserve">2. Liczba osób zatrudnionych w ramach pracy operatora związanej z funkcjonowaniem kolei wąskotorowych. </t>
    </r>
    <r>
      <rPr>
        <b/>
        <sz val="10"/>
        <color rgb="FFC00000"/>
        <rFont val="Arial"/>
        <family val="2"/>
        <charset val="238"/>
      </rPr>
      <t>Jeżeli jeden pracownik posiada różne kwalifikacje, proszę o przypisanie pracownika do głównego stanowiska, jakie jest przez niego wykonywane.</t>
    </r>
  </si>
  <si>
    <t>KWROK_ROW[LICZBA]</t>
  </si>
  <si>
    <t>pracownik utrzymania taboru</t>
  </si>
  <si>
    <t xml:space="preserve"> pojazdy trwale
lub czasowo wyłączone z eksploatacji</t>
  </si>
  <si>
    <t>uzyskane dotacje
z tytułu honorowania ulg ustawowych</t>
  </si>
  <si>
    <t>uzyskane
dotacje z innych źródeł na funkcjonowanie kolei</t>
  </si>
  <si>
    <t>KWROK_ULGI[PLN]</t>
  </si>
  <si>
    <t>KW-2022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</si>
  <si>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 ze zmianami) ich zakres oraz uzasadnienie należy wskazać w piśmie przewodnim, a w arkuszu zaznaczyć te dane kolorem czerwonym.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</si>
</sst>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[$-415]General"/>
    <numFmt numFmtId="167" formatCode="[$-415]d\ mmm\ yy;@"/>
    <numFmt numFmtId="168" formatCode="[$-415]0%"/>
    <numFmt numFmtId="169" formatCode="#,##0.00&quot; &quot;[$zł-415];[Red]&quot;-&quot;#,##0.00&quot; &quot;[$zł-415]"/>
    <numFmt numFmtId="170" formatCode="_-* #,##0.00&quot; zł&quot;_-;\-* #,##0.00&quot; zł&quot;_-;_-* \-??&quot; zł&quot;_-;_-@_-"/>
    <numFmt numFmtId="171" formatCode="&quot; &quot;#,##0.00&quot; zł &quot;;&quot;-&quot;#,##0.00&quot; zł &quot;;&quot; -&quot;#&quot; zł &quot;;&quot; &quot;@&quot; &quot;"/>
    <numFmt numFmtId="172" formatCode="#,##0.00\ &quot;zł&quot;"/>
  </numFmts>
  <fonts count="8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C00000"/>
      <name val="Arial CE"/>
      <charset val="238"/>
    </font>
    <font>
      <b/>
      <sz val="10"/>
      <color rgb="FFC00000"/>
      <name val="Arial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556">
    <xf numFmtId="0" fontId="0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  <xf numFmtId="0" fontId="12" fillId="0" borderId="0"/>
    <xf numFmtId="0" fontId="3" fillId="0" borderId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2" fillId="14" borderId="0" applyNumberFormat="0" applyBorder="0" applyAlignment="0" applyProtection="0"/>
    <xf numFmtId="0" fontId="31" fillId="44" borderId="0" applyNumberFormat="0" applyBorder="0" applyAlignment="0" applyProtection="0"/>
    <xf numFmtId="0" fontId="2" fillId="18" borderId="0" applyNumberFormat="0" applyBorder="0" applyAlignment="0" applyProtection="0"/>
    <xf numFmtId="0" fontId="31" fillId="45" borderId="0" applyNumberFormat="0" applyBorder="0" applyAlignment="0" applyProtection="0"/>
    <xf numFmtId="0" fontId="2" fillId="22" borderId="0" applyNumberFormat="0" applyBorder="0" applyAlignment="0" applyProtection="0"/>
    <xf numFmtId="0" fontId="31" fillId="46" borderId="0" applyNumberFormat="0" applyBorder="0" applyAlignment="0" applyProtection="0"/>
    <xf numFmtId="0" fontId="2" fillId="26" borderId="0" applyNumberFormat="0" applyBorder="0" applyAlignment="0" applyProtection="0"/>
    <xf numFmtId="0" fontId="31" fillId="44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2" fillId="15" borderId="0" applyNumberFormat="0" applyBorder="0" applyAlignment="0" applyProtection="0"/>
    <xf numFmtId="0" fontId="31" fillId="5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31" fillId="52" borderId="0" applyNumberFormat="0" applyBorder="0" applyAlignment="0" applyProtection="0"/>
    <xf numFmtId="0" fontId="2" fillId="27" borderId="0" applyNumberFormat="0" applyBorder="0" applyAlignment="0" applyProtection="0"/>
    <xf numFmtId="0" fontId="31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31" fillId="45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25" fillId="16" borderId="0" applyNumberFormat="0" applyBorder="0" applyAlignment="0" applyProtection="0"/>
    <xf numFmtId="0" fontId="33" fillId="57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33" fillId="52" borderId="0" applyNumberFormat="0" applyBorder="0" applyAlignment="0" applyProtection="0"/>
    <xf numFmtId="0" fontId="25" fillId="28" borderId="0" applyNumberFormat="0" applyBorder="0" applyAlignment="0" applyProtection="0"/>
    <xf numFmtId="0" fontId="33" fillId="51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33" fillId="45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61" borderId="0" applyNumberFormat="0" applyBorder="0" applyAlignment="0" applyProtection="0"/>
    <xf numFmtId="0" fontId="25" fillId="13" borderId="0" applyNumberFormat="0" applyBorder="0" applyAlignment="0" applyProtection="0"/>
    <xf numFmtId="0" fontId="33" fillId="5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33" fillId="62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34" fillId="39" borderId="0" applyNumberFormat="0" applyBorder="0" applyAlignment="0" applyProtection="0"/>
    <xf numFmtId="0" fontId="35" fillId="63" borderId="72" applyNumberFormat="0" applyAlignment="0" applyProtection="0"/>
    <xf numFmtId="0" fontId="36" fillId="64" borderId="73" applyNumberFormat="0" applyAlignment="0" applyProtection="0"/>
    <xf numFmtId="0" fontId="37" fillId="45" borderId="72" applyNumberFormat="0" applyAlignment="0" applyProtection="0"/>
    <xf numFmtId="0" fontId="17" fillId="9" borderId="54" applyNumberFormat="0" applyAlignment="0" applyProtection="0"/>
    <xf numFmtId="0" fontId="38" fillId="44" borderId="74" applyNumberFormat="0" applyAlignment="0" applyProtection="0"/>
    <xf numFmtId="0" fontId="18" fillId="10" borderId="55" applyNumberFormat="0" applyAlignment="0" applyProtection="0"/>
    <xf numFmtId="0" fontId="38" fillId="44" borderId="74" applyNumberFormat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41" fillId="0" borderId="0"/>
    <xf numFmtId="0" fontId="30" fillId="0" borderId="0"/>
    <xf numFmtId="166" fontId="42" fillId="0" borderId="0"/>
    <xf numFmtId="0" fontId="31" fillId="0" borderId="0"/>
    <xf numFmtId="166" fontId="42" fillId="0" borderId="0"/>
    <xf numFmtId="0" fontId="31" fillId="0" borderId="0"/>
    <xf numFmtId="0" fontId="31" fillId="0" borderId="0"/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45" fillId="0" borderId="0">
      <alignment horizontal="center"/>
    </xf>
    <xf numFmtId="0" fontId="46" fillId="0" borderId="75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5" fillId="43" borderId="72" applyNumberFormat="0" applyAlignment="0" applyProtection="0"/>
    <xf numFmtId="0" fontId="56" fillId="0" borderId="78" applyNumberFormat="0" applyFill="0" applyAlignment="0" applyProtection="0"/>
    <xf numFmtId="0" fontId="20" fillId="0" borderId="56" applyNumberFormat="0" applyFill="0" applyAlignment="0" applyProtection="0"/>
    <xf numFmtId="0" fontId="21" fillId="11" borderId="57" applyNumberFormat="0" applyAlignment="0" applyProtection="0"/>
    <xf numFmtId="0" fontId="57" fillId="0" borderId="78" applyNumberFormat="0" applyFill="0" applyAlignment="0" applyProtection="0"/>
    <xf numFmtId="0" fontId="58" fillId="0" borderId="79" applyNumberFormat="0" applyFill="0" applyAlignment="0" applyProtection="0"/>
    <xf numFmtId="0" fontId="59" fillId="0" borderId="76" applyNumberFormat="0" applyFill="0" applyAlignment="0" applyProtection="0"/>
    <xf numFmtId="0" fontId="60" fillId="0" borderId="8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5" applyNumberFormat="0" applyFill="0" applyAlignment="0" applyProtection="0"/>
    <xf numFmtId="0" fontId="58" fillId="0" borderId="79" applyNumberFormat="0" applyFill="0" applyAlignment="0" applyProtection="0"/>
    <xf numFmtId="0" fontId="62" fillId="0" borderId="76" applyNumberFormat="0" applyFill="0" applyAlignment="0" applyProtection="0"/>
    <xf numFmtId="0" fontId="59" fillId="0" borderId="76" applyNumberFormat="0" applyFill="0" applyAlignment="0" applyProtection="0"/>
    <xf numFmtId="0" fontId="63" fillId="0" borderId="77" applyNumberFormat="0" applyFill="0" applyAlignment="0" applyProtection="0"/>
    <xf numFmtId="0" fontId="60" fillId="0" borderId="80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65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167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7" fontId="3" fillId="0" borderId="0"/>
    <xf numFmtId="0" fontId="2" fillId="0" borderId="0"/>
    <xf numFmtId="167" fontId="3" fillId="0" borderId="0"/>
    <xf numFmtId="0" fontId="2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166" fontId="42" fillId="0" borderId="0"/>
    <xf numFmtId="167" fontId="3" fillId="0" borderId="0"/>
    <xf numFmtId="0" fontId="2" fillId="0" borderId="0"/>
    <xf numFmtId="0" fontId="2" fillId="0" borderId="0"/>
    <xf numFmtId="166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167" fontId="3" fillId="0" borderId="0"/>
    <xf numFmtId="0" fontId="3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167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6" fontId="66" fillId="0" borderId="0"/>
    <xf numFmtId="0" fontId="2" fillId="0" borderId="0"/>
    <xf numFmtId="167" fontId="3" fillId="0" borderId="0"/>
    <xf numFmtId="0" fontId="3" fillId="0" borderId="0"/>
    <xf numFmtId="167" fontId="3" fillId="0" borderId="0"/>
    <xf numFmtId="0" fontId="30" fillId="66" borderId="81" applyNumberFormat="0" applyAlignment="0" applyProtection="0"/>
    <xf numFmtId="0" fontId="19" fillId="10" borderId="54" applyNumberFormat="0" applyAlignment="0" applyProtection="0"/>
    <xf numFmtId="0" fontId="67" fillId="44" borderId="72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63" borderId="74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68" fontId="42" fillId="0" borderId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70" fillId="0" borderId="0"/>
    <xf numFmtId="169" fontId="70" fillId="0" borderId="0"/>
    <xf numFmtId="0" fontId="24" fillId="0" borderId="59" applyNumberFormat="0" applyFill="0" applyAlignment="0" applyProtection="0"/>
    <xf numFmtId="0" fontId="71" fillId="0" borderId="82" applyNumberFormat="0" applyFill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3" applyNumberFormat="0" applyFill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12" borderId="58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4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7" borderId="0" applyNumberFormat="0" applyBorder="0" applyAlignment="0" applyProtection="0"/>
    <xf numFmtId="0" fontId="15" fillId="7" borderId="0" applyNumberFormat="0" applyBorder="0" applyAlignment="0" applyProtection="0"/>
    <xf numFmtId="0" fontId="1" fillId="0" borderId="0"/>
    <xf numFmtId="0" fontId="1" fillId="0" borderId="0"/>
  </cellStyleXfs>
  <cellXfs count="201">
    <xf numFmtId="0" fontId="0" fillId="0" borderId="0" xfId="0"/>
    <xf numFmtId="0" fontId="5" fillId="0" borderId="0" xfId="2" applyFont="1" applyBorder="1" applyAlignment="1" applyProtection="1">
      <alignment vertical="center"/>
    </xf>
    <xf numFmtId="0" fontId="0" fillId="0" borderId="0" xfId="0" applyProtection="1"/>
    <xf numFmtId="0" fontId="12" fillId="0" borderId="0" xfId="4" applyProtection="1"/>
    <xf numFmtId="0" fontId="3" fillId="0" borderId="0" xfId="4" applyFont="1" applyProtection="1"/>
    <xf numFmtId="0" fontId="3" fillId="0" borderId="0" xfId="0" applyFont="1" applyProtection="1"/>
    <xf numFmtId="0" fontId="3" fillId="0" borderId="0" xfId="5"/>
    <xf numFmtId="0" fontId="3" fillId="0" borderId="14" xfId="5" applyBorder="1"/>
    <xf numFmtId="0" fontId="3" fillId="0" borderId="60" xfId="5" applyBorder="1"/>
    <xf numFmtId="0" fontId="3" fillId="0" borderId="34" xfId="5" applyBorder="1"/>
    <xf numFmtId="0" fontId="9" fillId="2" borderId="20" xfId="5" applyFont="1" applyFill="1" applyBorder="1" applyAlignment="1">
      <alignment vertical="center"/>
    </xf>
    <xf numFmtId="0" fontId="9" fillId="2" borderId="22" xfId="5" applyFont="1" applyFill="1" applyBorder="1" applyAlignment="1">
      <alignment horizontal="left" vertical="center"/>
    </xf>
    <xf numFmtId="0" fontId="3" fillId="0" borderId="0" xfId="5" applyBorder="1"/>
    <xf numFmtId="0" fontId="3" fillId="0" borderId="64" xfId="5" applyFont="1" applyBorder="1" applyAlignment="1">
      <alignment horizontal="right" vertical="center"/>
    </xf>
    <xf numFmtId="0" fontId="3" fillId="0" borderId="67" xfId="5" applyFont="1" applyBorder="1" applyAlignment="1">
      <alignment horizontal="right" vertical="center"/>
    </xf>
    <xf numFmtId="0" fontId="3" fillId="0" borderId="35" xfId="5" applyBorder="1"/>
    <xf numFmtId="0" fontId="3" fillId="0" borderId="42" xfId="5" applyBorder="1" applyAlignment="1">
      <alignment horizontal="center"/>
    </xf>
    <xf numFmtId="0" fontId="3" fillId="0" borderId="70" xfId="5" applyBorder="1"/>
    <xf numFmtId="0" fontId="3" fillId="0" borderId="71" xfId="5" applyFont="1" applyBorder="1" applyAlignment="1">
      <alignment horizontal="right" vertical="center"/>
    </xf>
    <xf numFmtId="0" fontId="3" fillId="0" borderId="45" xfId="5" applyFont="1" applyBorder="1"/>
    <xf numFmtId="3" fontId="3" fillId="0" borderId="45" xfId="5" applyNumberFormat="1" applyBorder="1" applyAlignment="1">
      <alignment horizontal="left"/>
    </xf>
    <xf numFmtId="0" fontId="3" fillId="0" borderId="45" xfId="5" applyBorder="1"/>
    <xf numFmtId="0" fontId="9" fillId="4" borderId="25" xfId="5" applyFont="1" applyFill="1" applyBorder="1"/>
    <xf numFmtId="0" fontId="9" fillId="2" borderId="21" xfId="5" applyFont="1" applyFill="1" applyBorder="1" applyAlignment="1">
      <alignment horizontal="center" vertical="center"/>
    </xf>
    <xf numFmtId="0" fontId="9" fillId="2" borderId="21" xfId="5" applyFont="1" applyFill="1" applyBorder="1" applyAlignment="1">
      <alignment vertical="center"/>
    </xf>
    <xf numFmtId="0" fontId="9" fillId="2" borderId="22" xfId="5" applyFont="1" applyFill="1" applyBorder="1" applyAlignment="1">
      <alignment vertical="center"/>
    </xf>
    <xf numFmtId="0" fontId="9" fillId="4" borderId="26" xfId="5" applyFont="1" applyFill="1" applyBorder="1" applyAlignment="1">
      <alignment horizontal="center" vertical="center"/>
    </xf>
    <xf numFmtId="0" fontId="3" fillId="0" borderId="16" xfId="5" applyFont="1" applyBorder="1" applyAlignment="1">
      <alignment horizontal="center" vertical="center"/>
    </xf>
    <xf numFmtId="0" fontId="3" fillId="0" borderId="24" xfId="5" applyFont="1" applyBorder="1" applyAlignment="1">
      <alignment horizontal="center" vertical="center"/>
    </xf>
    <xf numFmtId="0" fontId="9" fillId="5" borderId="10" xfId="5" applyFont="1" applyFill="1" applyBorder="1" applyAlignment="1">
      <alignment horizontal="center" vertical="center"/>
    </xf>
    <xf numFmtId="0" fontId="9" fillId="5" borderId="15" xfId="5" applyFont="1" applyFill="1" applyBorder="1" applyAlignment="1">
      <alignment horizontal="center" vertical="center"/>
    </xf>
    <xf numFmtId="0" fontId="3" fillId="0" borderId="18" xfId="5" applyBorder="1"/>
    <xf numFmtId="0" fontId="3" fillId="0" borderId="0" xfId="5" applyAlignment="1"/>
    <xf numFmtId="0" fontId="65" fillId="0" borderId="0" xfId="437"/>
    <xf numFmtId="0" fontId="65" fillId="0" borderId="0" xfId="437" applyBorder="1"/>
    <xf numFmtId="0" fontId="1" fillId="0" borderId="0" xfId="554"/>
    <xf numFmtId="0" fontId="81" fillId="2" borderId="84" xfId="555" applyFont="1" applyFill="1" applyBorder="1" applyAlignment="1">
      <alignment horizontal="center" vertical="center" wrapText="1"/>
    </xf>
    <xf numFmtId="0" fontId="81" fillId="0" borderId="0" xfId="555" applyFont="1" applyFill="1" applyBorder="1" applyAlignment="1">
      <alignment vertical="center" wrapText="1"/>
    </xf>
    <xf numFmtId="0" fontId="9" fillId="68" borderId="39" xfId="2" applyFont="1" applyFill="1" applyBorder="1" applyAlignment="1" applyProtection="1">
      <alignment horizontal="center" vertical="center" wrapText="1"/>
    </xf>
    <xf numFmtId="0" fontId="5" fillId="68" borderId="38" xfId="2" applyFont="1" applyFill="1" applyBorder="1" applyAlignment="1" applyProtection="1">
      <alignment horizontal="center" vertical="center" wrapText="1"/>
    </xf>
    <xf numFmtId="0" fontId="5" fillId="68" borderId="39" xfId="2" applyFont="1" applyFill="1" applyBorder="1" applyAlignment="1" applyProtection="1">
      <alignment horizontal="center" vertical="center" wrapText="1"/>
    </xf>
    <xf numFmtId="0" fontId="5" fillId="68" borderId="40" xfId="2" applyFont="1" applyFill="1" applyBorder="1" applyAlignment="1" applyProtection="1">
      <alignment horizontal="center" vertical="center" wrapText="1"/>
    </xf>
    <xf numFmtId="0" fontId="10" fillId="0" borderId="43" xfId="4" applyFont="1" applyFill="1" applyBorder="1" applyAlignment="1" applyProtection="1">
      <alignment horizontal="center" vertical="center"/>
      <protection locked="0"/>
    </xf>
    <xf numFmtId="0" fontId="10" fillId="0" borderId="1" xfId="4" applyFont="1" applyFill="1" applyBorder="1" applyAlignment="1" applyProtection="1">
      <alignment horizontal="center" vertical="center"/>
      <protection locked="0"/>
    </xf>
    <xf numFmtId="0" fontId="7" fillId="0" borderId="1" xfId="4" applyFont="1" applyFill="1" applyBorder="1" applyAlignment="1" applyProtection="1">
      <alignment horizontal="center" vertical="center"/>
      <protection locked="0"/>
    </xf>
    <xf numFmtId="0" fontId="9" fillId="2" borderId="20" xfId="555" applyFont="1" applyFill="1" applyBorder="1" applyAlignment="1">
      <alignment horizontal="left" vertical="center" indent="6"/>
    </xf>
    <xf numFmtId="0" fontId="9" fillId="0" borderId="0" xfId="0" applyFont="1" applyAlignment="1" applyProtection="1">
      <alignment horizontal="left" vertical="center"/>
    </xf>
    <xf numFmtId="0" fontId="6" fillId="2" borderId="91" xfId="1" applyFont="1" applyFill="1" applyBorder="1" applyAlignment="1" applyProtection="1">
      <alignment horizontal="center" vertical="center" wrapText="1"/>
    </xf>
    <xf numFmtId="0" fontId="11" fillId="3" borderId="87" xfId="1" applyFont="1" applyFill="1" applyBorder="1" applyAlignment="1" applyProtection="1">
      <alignment horizontal="center" vertical="center" wrapText="1"/>
    </xf>
    <xf numFmtId="0" fontId="11" fillId="3" borderId="46" xfId="1" applyFont="1" applyFill="1" applyBorder="1" applyAlignment="1" applyProtection="1">
      <alignment horizontal="center" vertical="center" wrapText="1"/>
    </xf>
    <xf numFmtId="0" fontId="0" fillId="5" borderId="25" xfId="0" applyFill="1" applyBorder="1" applyProtection="1"/>
    <xf numFmtId="0" fontId="6" fillId="5" borderId="26" xfId="1" applyFont="1" applyFill="1" applyBorder="1" applyAlignment="1" applyProtection="1">
      <alignment horizontal="center" vertical="center" wrapText="1"/>
    </xf>
    <xf numFmtId="0" fontId="3" fillId="5" borderId="26" xfId="0" applyFont="1" applyFill="1" applyBorder="1" applyProtection="1"/>
    <xf numFmtId="3" fontId="0" fillId="0" borderId="0" xfId="0" applyNumberFormat="1" applyProtection="1"/>
    <xf numFmtId="0" fontId="9" fillId="68" borderId="39" xfId="0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left" vertical="center" indent="6"/>
    </xf>
    <xf numFmtId="165" fontId="14" fillId="4" borderId="22" xfId="0" applyNumberFormat="1" applyFont="1" applyFill="1" applyBorder="1" applyAlignment="1" applyProtection="1">
      <alignment horizontal="center" vertical="center"/>
    </xf>
    <xf numFmtId="0" fontId="6" fillId="2" borderId="47" xfId="1" applyFont="1" applyFill="1" applyBorder="1" applyAlignment="1" applyProtection="1">
      <alignment horizontal="center" vertical="center" wrapText="1"/>
    </xf>
    <xf numFmtId="0" fontId="6" fillId="2" borderId="90" xfId="1" applyFont="1" applyFill="1" applyBorder="1" applyAlignment="1" applyProtection="1">
      <alignment horizontal="center" vertical="center" wrapText="1"/>
    </xf>
    <xf numFmtId="0" fontId="11" fillId="3" borderId="48" xfId="1" applyFont="1" applyFill="1" applyBorder="1" applyAlignment="1" applyProtection="1">
      <alignment horizontal="center" vertical="center" wrapText="1"/>
    </xf>
    <xf numFmtId="0" fontId="11" fillId="3" borderId="50" xfId="1" applyFont="1" applyFill="1" applyBorder="1" applyAlignment="1" applyProtection="1">
      <alignment horizontal="center" vertical="center" wrapText="1"/>
    </xf>
    <xf numFmtId="0" fontId="11" fillId="3" borderId="51" xfId="1" applyFont="1" applyFill="1" applyBorder="1" applyAlignment="1" applyProtection="1">
      <alignment horizontal="center" vertical="center" wrapText="1"/>
    </xf>
    <xf numFmtId="0" fontId="6" fillId="2" borderId="85" xfId="1" applyFont="1" applyFill="1" applyBorder="1" applyAlignment="1" applyProtection="1">
      <alignment horizontal="center" vertical="center" wrapText="1"/>
    </xf>
    <xf numFmtId="0" fontId="6" fillId="2" borderId="89" xfId="1" applyFont="1" applyFill="1" applyBorder="1" applyAlignment="1" applyProtection="1">
      <alignment horizontal="center" vertical="center" wrapText="1"/>
    </xf>
    <xf numFmtId="0" fontId="6" fillId="2" borderId="86" xfId="1" applyFont="1" applyFill="1" applyBorder="1" applyAlignment="1" applyProtection="1">
      <alignment horizontal="center" vertical="center" wrapText="1"/>
    </xf>
    <xf numFmtId="0" fontId="11" fillId="3" borderId="52" xfId="1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0" fillId="0" borderId="49" xfId="5" applyFont="1" applyBorder="1" applyAlignment="1" applyProtection="1">
      <alignment horizontal="left" vertical="center"/>
      <protection locked="0"/>
    </xf>
    <xf numFmtId="3" fontId="10" fillId="0" borderId="49" xfId="5" applyNumberFormat="1" applyFont="1" applyBorder="1" applyAlignment="1" applyProtection="1">
      <alignment horizontal="center" vertical="center"/>
      <protection locked="0"/>
    </xf>
    <xf numFmtId="0" fontId="10" fillId="0" borderId="33" xfId="5" applyFont="1" applyBorder="1" applyAlignment="1" applyProtection="1">
      <alignment horizontal="left" vertical="center"/>
      <protection locked="0"/>
    </xf>
    <xf numFmtId="3" fontId="10" fillId="0" borderId="33" xfId="5" applyNumberFormat="1" applyFont="1" applyBorder="1" applyAlignment="1" applyProtection="1">
      <alignment horizontal="center" vertical="center"/>
      <protection locked="0"/>
    </xf>
    <xf numFmtId="0" fontId="13" fillId="0" borderId="34" xfId="5" applyFont="1" applyBorder="1" applyAlignment="1" applyProtection="1">
      <alignment horizontal="left" vertical="center"/>
      <protection locked="0"/>
    </xf>
    <xf numFmtId="0" fontId="10" fillId="0" borderId="34" xfId="5" applyFont="1" applyBorder="1" applyAlignment="1" applyProtection="1">
      <alignment horizontal="left" vertical="center"/>
      <protection locked="0"/>
    </xf>
    <xf numFmtId="0" fontId="10" fillId="0" borderId="23" xfId="5" applyFont="1" applyBorder="1" applyAlignment="1" applyProtection="1">
      <alignment horizontal="left" vertical="center"/>
      <protection locked="0"/>
    </xf>
    <xf numFmtId="3" fontId="7" fillId="0" borderId="49" xfId="4" applyNumberFormat="1" applyFont="1" applyFill="1" applyBorder="1" applyAlignment="1" applyProtection="1">
      <alignment horizontal="center" vertical="center"/>
      <protection locked="0"/>
    </xf>
    <xf numFmtId="3" fontId="7" fillId="0" borderId="33" xfId="4" applyNumberFormat="1" applyFont="1" applyFill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/>
      <protection locked="0"/>
    </xf>
    <xf numFmtId="165" fontId="14" fillId="4" borderId="21" xfId="0" applyNumberFormat="1" applyFont="1" applyFill="1" applyBorder="1" applyAlignment="1" applyProtection="1">
      <alignment horizontal="center" vertical="center"/>
    </xf>
    <xf numFmtId="0" fontId="0" fillId="0" borderId="34" xfId="0" applyBorder="1" applyProtection="1"/>
    <xf numFmtId="0" fontId="3" fillId="0" borderId="0" xfId="138"/>
    <xf numFmtId="0" fontId="9" fillId="68" borderId="44" xfId="2" applyFont="1" applyFill="1" applyBorder="1" applyAlignment="1" applyProtection="1">
      <alignment horizontal="center" vertical="center" wrapText="1"/>
    </xf>
    <xf numFmtId="0" fontId="9" fillId="68" borderId="95" xfId="2" applyFont="1" applyFill="1" applyBorder="1" applyAlignment="1" applyProtection="1">
      <alignment horizontal="center" vertical="center" wrapText="1"/>
    </xf>
    <xf numFmtId="0" fontId="9" fillId="68" borderId="45" xfId="2" applyFont="1" applyFill="1" applyBorder="1" applyAlignment="1" applyProtection="1">
      <alignment horizontal="center" vertical="center" wrapText="1"/>
    </xf>
    <xf numFmtId="0" fontId="3" fillId="0" borderId="34" xfId="138" applyBorder="1"/>
    <xf numFmtId="0" fontId="3" fillId="5" borderId="34" xfId="138" applyFill="1" applyBorder="1"/>
    <xf numFmtId="165" fontId="14" fillId="5" borderId="9" xfId="138" applyNumberFormat="1" applyFont="1" applyFill="1" applyBorder="1" applyAlignment="1">
      <alignment horizontal="center" vertical="center"/>
    </xf>
    <xf numFmtId="165" fontId="14" fillId="5" borderId="17" xfId="138" applyNumberFormat="1" applyFont="1" applyFill="1" applyBorder="1" applyAlignment="1">
      <alignment vertical="center" wrapText="1"/>
    </xf>
    <xf numFmtId="0" fontId="6" fillId="5" borderId="34" xfId="1" applyFont="1" applyFill="1" applyBorder="1" applyAlignment="1" applyProtection="1">
      <alignment horizontal="center" vertical="center" wrapText="1"/>
      <protection locked="0"/>
    </xf>
    <xf numFmtId="0" fontId="6" fillId="2" borderId="96" xfId="1" applyFont="1" applyFill="1" applyBorder="1" applyAlignment="1" applyProtection="1">
      <alignment horizontal="center" vertical="center" wrapText="1"/>
      <protection locked="0"/>
    </xf>
    <xf numFmtId="0" fontId="6" fillId="2" borderId="90" xfId="1" applyFont="1" applyFill="1" applyBorder="1" applyAlignment="1" applyProtection="1">
      <alignment horizontal="center" vertical="center" wrapText="1"/>
      <protection locked="0"/>
    </xf>
    <xf numFmtId="0" fontId="3" fillId="5" borderId="34" xfId="138" applyFont="1" applyFill="1" applyBorder="1"/>
    <xf numFmtId="0" fontId="11" fillId="3" borderId="52" xfId="1" applyFont="1" applyFill="1" applyBorder="1" applyAlignment="1" applyProtection="1">
      <alignment horizontal="center" vertical="center" wrapText="1"/>
      <protection locked="0"/>
    </xf>
    <xf numFmtId="0" fontId="11" fillId="3" borderId="50" xfId="1" applyFont="1" applyFill="1" applyBorder="1" applyAlignment="1" applyProtection="1">
      <alignment horizontal="center" vertical="center" wrapText="1"/>
      <protection locked="0"/>
    </xf>
    <xf numFmtId="3" fontId="3" fillId="0" borderId="0" xfId="138" applyNumberFormat="1"/>
    <xf numFmtId="0" fontId="6" fillId="2" borderId="97" xfId="1" applyFont="1" applyFill="1" applyBorder="1" applyAlignment="1" applyProtection="1">
      <alignment horizontal="center" vertical="center" wrapText="1"/>
      <protection locked="0"/>
    </xf>
    <xf numFmtId="0" fontId="11" fillId="3" borderId="99" xfId="1" applyFont="1" applyFill="1" applyBorder="1" applyAlignment="1" applyProtection="1">
      <alignment horizontal="center" vertical="center" wrapText="1"/>
      <protection locked="0"/>
    </xf>
    <xf numFmtId="0" fontId="11" fillId="3" borderId="51" xfId="1" applyFont="1" applyFill="1" applyBorder="1" applyAlignment="1" applyProtection="1">
      <alignment horizontal="center" vertical="center" wrapText="1"/>
      <protection locked="0"/>
    </xf>
    <xf numFmtId="1" fontId="7" fillId="69" borderId="7" xfId="194" applyNumberFormat="1" applyFont="1" applyFill="1" applyBorder="1" applyAlignment="1" applyProtection="1">
      <alignment horizontal="center" vertical="center"/>
      <protection locked="0"/>
    </xf>
    <xf numFmtId="1" fontId="7" fillId="0" borderId="6" xfId="194" applyNumberFormat="1" applyFont="1" applyFill="1" applyBorder="1" applyAlignment="1" applyProtection="1">
      <alignment horizontal="center" vertical="center"/>
      <protection locked="0"/>
    </xf>
    <xf numFmtId="1" fontId="7" fillId="0" borderId="43" xfId="194" applyNumberFormat="1" applyFont="1" applyFill="1" applyBorder="1" applyAlignment="1" applyProtection="1">
      <alignment horizontal="center" vertical="center"/>
      <protection locked="0"/>
    </xf>
    <xf numFmtId="1" fontId="7" fillId="69" borderId="10" xfId="194" applyNumberFormat="1" applyFont="1" applyFill="1" applyBorder="1" applyAlignment="1" applyProtection="1">
      <alignment horizontal="center" vertical="center"/>
      <protection locked="0"/>
    </xf>
    <xf numFmtId="1" fontId="7" fillId="0" borderId="9" xfId="194" applyNumberFormat="1" applyFont="1" applyFill="1" applyBorder="1" applyAlignment="1" applyProtection="1">
      <alignment horizontal="center" vertical="center"/>
      <protection locked="0"/>
    </xf>
    <xf numFmtId="1" fontId="7" fillId="0" borderId="19" xfId="194" applyNumberFormat="1" applyFont="1" applyFill="1" applyBorder="1" applyAlignment="1" applyProtection="1">
      <alignment horizontal="center" vertical="center"/>
      <protection locked="0"/>
    </xf>
    <xf numFmtId="0" fontId="6" fillId="0" borderId="10" xfId="138" applyFont="1" applyBorder="1" applyAlignment="1">
      <alignment horizontal="center" vertical="center"/>
    </xf>
    <xf numFmtId="0" fontId="6" fillId="0" borderId="23" xfId="138" applyFont="1" applyBorder="1" applyAlignment="1">
      <alignment horizontal="center" vertical="center"/>
    </xf>
    <xf numFmtId="1" fontId="7" fillId="0" borderId="3" xfId="194" applyNumberFormat="1" applyFont="1" applyFill="1" applyBorder="1" applyAlignment="1" applyProtection="1">
      <alignment horizontal="center" vertical="center"/>
      <protection locked="0"/>
    </xf>
    <xf numFmtId="1" fontId="7" fillId="0" borderId="41" xfId="194" applyNumberFormat="1" applyFont="1" applyFill="1" applyBorder="1" applyAlignment="1" applyProtection="1">
      <alignment horizontal="center" vertical="center"/>
      <protection locked="0"/>
    </xf>
    <xf numFmtId="1" fontId="7" fillId="0" borderId="13" xfId="194" applyNumberFormat="1" applyFont="1" applyFill="1" applyBorder="1" applyAlignment="1" applyProtection="1">
      <alignment horizontal="center" vertical="center"/>
      <protection locked="0"/>
    </xf>
    <xf numFmtId="1" fontId="7" fillId="0" borderId="14" xfId="194" applyNumberFormat="1" applyFont="1" applyFill="1" applyBorder="1" applyAlignment="1" applyProtection="1">
      <alignment horizontal="center" vertical="center"/>
      <protection locked="0"/>
    </xf>
    <xf numFmtId="0" fontId="3" fillId="2" borderId="25" xfId="138" applyFill="1" applyBorder="1"/>
    <xf numFmtId="0" fontId="6" fillId="2" borderId="100" xfId="1" applyFont="1" applyFill="1" applyBorder="1" applyAlignment="1" applyProtection="1">
      <alignment horizontal="center" vertical="center" wrapText="1"/>
      <protection locked="0"/>
    </xf>
    <xf numFmtId="1" fontId="7" fillId="69" borderId="15" xfId="194" applyNumberFormat="1" applyFont="1" applyFill="1" applyBorder="1" applyAlignment="1" applyProtection="1">
      <alignment horizontal="center" vertical="center"/>
      <protection locked="0"/>
    </xf>
    <xf numFmtId="165" fontId="14" fillId="5" borderId="22" xfId="138" applyNumberFormat="1" applyFont="1" applyFill="1" applyBorder="1" applyAlignment="1">
      <alignment horizontal="center" vertical="center"/>
    </xf>
    <xf numFmtId="1" fontId="7" fillId="0" borderId="1" xfId="194" applyNumberFormat="1" applyFont="1" applyFill="1" applyBorder="1" applyAlignment="1" applyProtection="1">
      <alignment horizontal="center" vertical="center"/>
      <protection locked="0"/>
    </xf>
    <xf numFmtId="0" fontId="7" fillId="0" borderId="6" xfId="4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5" fillId="68" borderId="53" xfId="2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97" xfId="1" applyFont="1" applyFill="1" applyBorder="1" applyAlignment="1" applyProtection="1">
      <alignment horizontal="center" vertical="center" wrapText="1"/>
    </xf>
    <xf numFmtId="0" fontId="6" fillId="2" borderId="98" xfId="1" applyFont="1" applyFill="1" applyBorder="1" applyAlignment="1" applyProtection="1">
      <alignment horizontal="center" vertical="center" wrapText="1"/>
    </xf>
    <xf numFmtId="0" fontId="7" fillId="0" borderId="103" xfId="4" applyFont="1" applyFill="1" applyBorder="1" applyAlignment="1" applyProtection="1">
      <alignment horizontal="center" vertical="center" wrapText="1"/>
      <protection locked="0"/>
    </xf>
    <xf numFmtId="0" fontId="7" fillId="0" borderId="11" xfId="4" applyFont="1" applyFill="1" applyBorder="1" applyAlignment="1" applyProtection="1">
      <alignment horizontal="center" vertical="center" wrapText="1"/>
      <protection locked="0"/>
    </xf>
    <xf numFmtId="0" fontId="7" fillId="0" borderId="12" xfId="4" applyFont="1" applyFill="1" applyBorder="1" applyAlignment="1" applyProtection="1">
      <alignment horizontal="center" vertical="center" wrapText="1"/>
      <protection locked="0"/>
    </xf>
    <xf numFmtId="172" fontId="7" fillId="70" borderId="49" xfId="4" applyNumberFormat="1" applyFont="1" applyFill="1" applyBorder="1" applyAlignment="1" applyProtection="1">
      <alignment horizontal="center" vertical="center"/>
      <protection locked="0"/>
    </xf>
    <xf numFmtId="172" fontId="7" fillId="0" borderId="8" xfId="4" applyNumberFormat="1" applyFont="1" applyFill="1" applyBorder="1" applyAlignment="1" applyProtection="1">
      <alignment horizontal="center" vertical="center"/>
      <protection locked="0"/>
    </xf>
    <xf numFmtId="172" fontId="7" fillId="71" borderId="1" xfId="4" applyNumberFormat="1" applyFont="1" applyFill="1" applyBorder="1" applyAlignment="1" applyProtection="1">
      <alignment horizontal="center" vertical="center"/>
      <protection locked="0"/>
    </xf>
    <xf numFmtId="172" fontId="7" fillId="70" borderId="31" xfId="0" applyNumberFormat="1" applyFont="1" applyFill="1" applyBorder="1" applyAlignment="1" applyProtection="1">
      <alignment horizontal="center" vertical="center"/>
      <protection locked="0"/>
    </xf>
    <xf numFmtId="172" fontId="7" fillId="0" borderId="11" xfId="0" applyNumberFormat="1" applyFont="1" applyBorder="1" applyAlignment="1" applyProtection="1">
      <alignment horizontal="center" vertical="center"/>
      <protection locked="0"/>
    </xf>
    <xf numFmtId="172" fontId="7" fillId="71" borderId="3" xfId="0" applyNumberFormat="1" applyFont="1" applyFill="1" applyBorder="1" applyAlignment="1" applyProtection="1">
      <alignment horizontal="center" vertical="center"/>
      <protection locked="0"/>
    </xf>
    <xf numFmtId="172" fontId="7" fillId="70" borderId="37" xfId="0" applyNumberFormat="1" applyFont="1" applyFill="1" applyBorder="1" applyAlignment="1" applyProtection="1">
      <alignment horizontal="center" vertical="center"/>
      <protection locked="0"/>
    </xf>
    <xf numFmtId="172" fontId="7" fillId="0" borderId="12" xfId="0" applyNumberFormat="1" applyFont="1" applyBorder="1" applyAlignment="1" applyProtection="1">
      <alignment horizontal="center" vertical="center"/>
      <protection locked="0"/>
    </xf>
    <xf numFmtId="172" fontId="7" fillId="71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02" xfId="1" applyFont="1" applyFill="1" applyBorder="1" applyAlignment="1" applyProtection="1">
      <alignment horizontal="center" vertical="center" wrapText="1"/>
      <protection locked="0"/>
    </xf>
    <xf numFmtId="0" fontId="11" fillId="0" borderId="2" xfId="4" applyFont="1" applyFill="1" applyBorder="1" applyAlignment="1" applyProtection="1">
      <alignment horizontal="center" vertical="center"/>
      <protection locked="0"/>
    </xf>
    <xf numFmtId="0" fontId="11" fillId="0" borderId="4" xfId="4" applyFont="1" applyFill="1" applyBorder="1" applyAlignment="1" applyProtection="1">
      <alignment horizontal="center" vertical="center"/>
      <protection locked="0"/>
    </xf>
    <xf numFmtId="0" fontId="6" fillId="2" borderId="104" xfId="1" applyFont="1" applyFill="1" applyBorder="1" applyAlignment="1" applyProtection="1">
      <alignment horizontal="center" vertical="center" wrapText="1"/>
    </xf>
    <xf numFmtId="0" fontId="11" fillId="3" borderId="99" xfId="1" applyFont="1" applyFill="1" applyBorder="1" applyAlignment="1" applyProtection="1">
      <alignment horizontal="center" vertical="center" wrapText="1"/>
    </xf>
    <xf numFmtId="3" fontId="7" fillId="0" borderId="1" xfId="4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3" fontId="7" fillId="0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3" fontId="13" fillId="72" borderId="105" xfId="4" applyNumberFormat="1" applyFont="1" applyFill="1" applyBorder="1" applyAlignment="1" applyProtection="1">
      <alignment horizontal="center" vertical="center"/>
      <protection locked="0"/>
    </xf>
    <xf numFmtId="0" fontId="13" fillId="72" borderId="106" xfId="4" applyFont="1" applyFill="1" applyBorder="1" applyAlignment="1" applyProtection="1">
      <alignment horizontal="center" vertical="center"/>
      <protection locked="0"/>
    </xf>
    <xf numFmtId="0" fontId="6" fillId="72" borderId="101" xfId="0" applyFont="1" applyFill="1" applyBorder="1" applyAlignment="1" applyProtection="1">
      <alignment horizontal="center" vertical="center"/>
    </xf>
    <xf numFmtId="0" fontId="0" fillId="2" borderId="25" xfId="0" applyFill="1" applyBorder="1" applyProtection="1"/>
    <xf numFmtId="0" fontId="6" fillId="2" borderId="100" xfId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7" fillId="0" borderId="88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49" fontId="7" fillId="0" borderId="15" xfId="0" applyNumberFormat="1" applyFont="1" applyBorder="1" applyAlignment="1" applyProtection="1">
      <alignment horizontal="center" vertical="center"/>
    </xf>
    <xf numFmtId="49" fontId="7" fillId="0" borderId="6" xfId="4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108" xfId="0" applyNumberFormat="1" applyFont="1" applyBorder="1" applyAlignment="1" applyProtection="1">
      <alignment horizontal="center" vertical="center"/>
    </xf>
    <xf numFmtId="3" fontId="7" fillId="73" borderId="49" xfId="4" applyNumberFormat="1" applyFont="1" applyFill="1" applyBorder="1" applyAlignment="1" applyProtection="1">
      <alignment horizontal="center" vertical="center"/>
      <protection locked="0"/>
    </xf>
    <xf numFmtId="3" fontId="7" fillId="73" borderId="33" xfId="4" applyNumberFormat="1" applyFont="1" applyFill="1" applyBorder="1" applyAlignment="1" applyProtection="1">
      <alignment horizontal="center" vertical="center"/>
      <protection locked="0"/>
    </xf>
    <xf numFmtId="0" fontId="1" fillId="0" borderId="0" xfId="555"/>
    <xf numFmtId="49" fontId="7" fillId="0" borderId="36" xfId="0" applyNumberFormat="1" applyFont="1" applyBorder="1" applyAlignment="1" applyProtection="1">
      <alignment horizontal="center" vertical="center"/>
    </xf>
    <xf numFmtId="0" fontId="26" fillId="0" borderId="61" xfId="5" applyFont="1" applyBorder="1" applyAlignment="1">
      <alignment horizontal="center" vertical="center" wrapText="1"/>
    </xf>
    <xf numFmtId="0" fontId="26" fillId="0" borderId="49" xfId="5" applyFont="1" applyBorder="1" applyAlignment="1">
      <alignment horizontal="center" vertical="center" wrapText="1"/>
    </xf>
    <xf numFmtId="0" fontId="27" fillId="2" borderId="62" xfId="5" applyFont="1" applyFill="1" applyBorder="1" applyAlignment="1">
      <alignment horizontal="center" vertical="center"/>
    </xf>
    <xf numFmtId="0" fontId="27" fillId="2" borderId="65" xfId="5" applyFont="1" applyFill="1" applyBorder="1" applyAlignment="1">
      <alignment horizontal="center" vertical="center"/>
    </xf>
    <xf numFmtId="0" fontId="27" fillId="2" borderId="68" xfId="5" applyFont="1" applyFill="1" applyBorder="1" applyAlignment="1">
      <alignment horizontal="center" vertical="center"/>
    </xf>
    <xf numFmtId="0" fontId="8" fillId="37" borderId="63" xfId="5" applyFont="1" applyFill="1" applyBorder="1" applyAlignment="1">
      <alignment horizontal="center" vertical="center"/>
    </xf>
    <xf numFmtId="0" fontId="8" fillId="37" borderId="66" xfId="5" applyFont="1" applyFill="1" applyBorder="1" applyAlignment="1">
      <alignment horizontal="center" vertical="center"/>
    </xf>
    <xf numFmtId="0" fontId="8" fillId="37" borderId="69" xfId="5" applyFont="1" applyFill="1" applyBorder="1" applyAlignment="1">
      <alignment horizontal="center" vertical="center"/>
    </xf>
    <xf numFmtId="0" fontId="28" fillId="0" borderId="0" xfId="5" applyFont="1" applyAlignment="1">
      <alignment horizontal="center" vertical="center" wrapText="1"/>
    </xf>
    <xf numFmtId="0" fontId="10" fillId="0" borderId="92" xfId="5" applyFont="1" applyBorder="1" applyAlignment="1" applyProtection="1">
      <alignment horizontal="center" vertical="center"/>
      <protection locked="0"/>
    </xf>
    <xf numFmtId="0" fontId="10" fillId="0" borderId="93" xfId="5" applyFont="1" applyBorder="1" applyAlignment="1" applyProtection="1">
      <alignment horizontal="center" vertical="center"/>
      <protection locked="0"/>
    </xf>
    <xf numFmtId="0" fontId="10" fillId="0" borderId="19" xfId="5" applyFont="1" applyBorder="1" applyAlignment="1" applyProtection="1">
      <alignment horizontal="center" vertical="center"/>
      <protection locked="0"/>
    </xf>
    <xf numFmtId="0" fontId="10" fillId="0" borderId="17" xfId="5" applyFont="1" applyBorder="1" applyAlignment="1" applyProtection="1">
      <alignment horizontal="center" vertical="center"/>
      <protection locked="0"/>
    </xf>
    <xf numFmtId="0" fontId="10" fillId="0" borderId="94" xfId="5" applyFont="1" applyBorder="1" applyAlignment="1" applyProtection="1">
      <alignment horizontal="center" vertical="center"/>
      <protection locked="0"/>
    </xf>
    <xf numFmtId="0" fontId="10" fillId="0" borderId="32" xfId="5" applyFont="1" applyBorder="1" applyAlignment="1" applyProtection="1">
      <alignment horizontal="center" vertic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3" fillId="0" borderId="28" xfId="5" applyBorder="1" applyAlignment="1" applyProtection="1">
      <alignment horizontal="center"/>
      <protection locked="0"/>
    </xf>
    <xf numFmtId="0" fontId="3" fillId="0" borderId="29" xfId="5" applyBorder="1" applyAlignment="1" applyProtection="1">
      <alignment horizontal="center"/>
      <protection locked="0"/>
    </xf>
    <xf numFmtId="0" fontId="3" fillId="0" borderId="107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13" fillId="0" borderId="0" xfId="555" applyFont="1" applyAlignment="1">
      <alignment horizontal="center" vertical="center" wrapText="1"/>
    </xf>
    <xf numFmtId="0" fontId="10" fillId="0" borderId="0" xfId="555" applyFont="1" applyAlignment="1">
      <alignment horizontal="center" vertical="center" wrapText="1"/>
    </xf>
    <xf numFmtId="0" fontId="6" fillId="5" borderId="20" xfId="1" applyFont="1" applyFill="1" applyBorder="1" applyAlignment="1" applyProtection="1">
      <alignment horizontal="center" vertical="center" wrapText="1"/>
    </xf>
    <xf numFmtId="0" fontId="6" fillId="5" borderId="21" xfId="1" applyFont="1" applyFill="1" applyBorder="1" applyAlignment="1" applyProtection="1">
      <alignment horizontal="center" vertical="center" wrapText="1"/>
    </xf>
    <xf numFmtId="0" fontId="6" fillId="5" borderId="22" xfId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left" vertical="center" wrapText="1"/>
    </xf>
    <xf numFmtId="0" fontId="9" fillId="0" borderId="14" xfId="2" applyFont="1" applyBorder="1" applyAlignment="1" applyProtection="1">
      <alignment horizontal="left" vertical="center" wrapText="1"/>
    </xf>
  </cellXfs>
  <cellStyles count="55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 2" xfId="12"/>
    <cellStyle name="20% - akcent 1 2 2" xfId="13"/>
    <cellStyle name="20% - akcent 2 2" xfId="14"/>
    <cellStyle name="20% - akcent 2 2 2" xfId="15"/>
    <cellStyle name="20% - akcent 3 2" xfId="16"/>
    <cellStyle name="20% - akcent 3 2 2" xfId="17"/>
    <cellStyle name="20% - akcent 4 2" xfId="18"/>
    <cellStyle name="20% - akcent 4 2 2" xfId="19"/>
    <cellStyle name="20% - akcent 5 2" xfId="20"/>
    <cellStyle name="20% - akcent 6 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40% - akcent 1 2" xfId="28"/>
    <cellStyle name="40% - akcent 1 2 2" xfId="29"/>
    <cellStyle name="40% - akcent 2 2" xfId="30"/>
    <cellStyle name="40% - akcent 3 2" xfId="31"/>
    <cellStyle name="40% - akcent 3 2 2" xfId="32"/>
    <cellStyle name="40% - akcent 4 2" xfId="33"/>
    <cellStyle name="40% - akcent 4 2 2" xfId="34"/>
    <cellStyle name="40% - akcent 5 2" xfId="35"/>
    <cellStyle name="40% - akcent 6 2" xfId="36"/>
    <cellStyle name="40% - akcent 6 2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akcent 1 2" xfId="44"/>
    <cellStyle name="60% - akcent 1 2 2" xfId="45"/>
    <cellStyle name="60% - akcent 2 2" xfId="46"/>
    <cellStyle name="60% - akcent 3 2" xfId="47"/>
    <cellStyle name="60% - akcent 3 2 2" xfId="48"/>
    <cellStyle name="60% - akcent 4 2" xfId="49"/>
    <cellStyle name="60% - akcent 4 2 2" xfId="50"/>
    <cellStyle name="60% - akcent 5 2" xfId="51"/>
    <cellStyle name="60% - akcent 6 2" xfId="52"/>
    <cellStyle name="60% - akcent 6 2 2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kcent 1 2" xfId="60"/>
    <cellStyle name="Akcent 1 2 2" xfId="61"/>
    <cellStyle name="Akcent 2 2" xfId="62"/>
    <cellStyle name="Akcent 3 2" xfId="63"/>
    <cellStyle name="Akcent 4 2" xfId="64"/>
    <cellStyle name="Akcent 4 2 2" xfId="65"/>
    <cellStyle name="Akcent 5 2" xfId="66"/>
    <cellStyle name="Akcent 6 2" xfId="67"/>
    <cellStyle name="Bad" xfId="68"/>
    <cellStyle name="Calculation" xfId="69"/>
    <cellStyle name="Check Cell" xfId="70"/>
    <cellStyle name="Dane wej?ciowe" xfId="71"/>
    <cellStyle name="Dane wejściowe 2" xfId="72"/>
    <cellStyle name="Dane wyj?ciowe" xfId="73"/>
    <cellStyle name="Dane wyjściowe 2" xfId="74"/>
    <cellStyle name="Dane wyjściowe 2 2" xfId="75"/>
    <cellStyle name="Dobre 2" xfId="76"/>
    <cellStyle name="Dobre 2 2" xfId="77"/>
    <cellStyle name="Dziesiętny 2" xfId="78"/>
    <cellStyle name="Dziesiętny 2 2" xfId="79"/>
    <cellStyle name="Dziesiętny 2 3" xfId="80"/>
    <cellStyle name="Dziesiętny 2 4" xfId="81"/>
    <cellStyle name="Dziesiętny 3" xfId="82"/>
    <cellStyle name="Dziesiętny 3 2" xfId="83"/>
    <cellStyle name="Dziesiętny 3 3" xfId="84"/>
    <cellStyle name="Dziesiętny 4" xfId="85"/>
    <cellStyle name="Dziesiętny 4 2" xfId="86"/>
    <cellStyle name="Dziesiętny 5" xfId="87"/>
    <cellStyle name="Dziesiętny 5 2" xfId="88"/>
    <cellStyle name="Dziesiętny 6" xfId="89"/>
    <cellStyle name="Dziesiętny 7" xfId="90"/>
    <cellStyle name="Excel Built-in Hyperlink" xfId="91"/>
    <cellStyle name="Excel Built-in Normal" xfId="92"/>
    <cellStyle name="Excel Built-in Normal 1" xfId="93"/>
    <cellStyle name="Excel Built-in Normal 2" xfId="94"/>
    <cellStyle name="Excel Built-in Normal 2 2" xfId="95"/>
    <cellStyle name="Excel Built-in Normal 3" xfId="96"/>
    <cellStyle name="Excel Built-in Normal 4" xfId="97"/>
    <cellStyle name="Explanatory Text" xfId="98"/>
    <cellStyle name="Good" xfId="99"/>
    <cellStyle name="Heading" xfId="100"/>
    <cellStyle name="Heading 1" xfId="101"/>
    <cellStyle name="Heading 2" xfId="102"/>
    <cellStyle name="Heading 3" xfId="103"/>
    <cellStyle name="Heading 4" xfId="104"/>
    <cellStyle name="Heading1" xfId="105"/>
    <cellStyle name="Hiper??cze" xfId="106"/>
    <cellStyle name="Hiperłącze 2" xfId="107"/>
    <cellStyle name="Hiperłącze 2 2" xfId="108"/>
    <cellStyle name="Hiperłącze 2 2 2" xfId="109"/>
    <cellStyle name="Hiperłącze 2 3" xfId="110"/>
    <cellStyle name="Hiperłącze 3" xfId="111"/>
    <cellStyle name="Hiperłącze 3 2" xfId="112"/>
    <cellStyle name="Hiperłącze 4" xfId="113"/>
    <cellStyle name="Hiperłącze 5" xfId="114"/>
    <cellStyle name="Hiperłącze 6" xfId="115"/>
    <cellStyle name="Input" xfId="116"/>
    <cellStyle name="Komórka po??czona" xfId="117"/>
    <cellStyle name="Komórka połączona 2" xfId="118"/>
    <cellStyle name="Komórka zaznaczona 2" xfId="119"/>
    <cellStyle name="Linked Cell" xfId="120"/>
    <cellStyle name="Nag?ówek 1" xfId="121"/>
    <cellStyle name="Nag?ówek 2" xfId="122"/>
    <cellStyle name="Nag?ówek 3" xfId="123"/>
    <cellStyle name="Nag?ówek 4" xfId="124"/>
    <cellStyle name="Nagłówek 1 2" xfId="125"/>
    <cellStyle name="Nagłówek 1 2 2" xfId="126"/>
    <cellStyle name="Nagłówek 2 2" xfId="127"/>
    <cellStyle name="Nagłówek 2 2 2" xfId="128"/>
    <cellStyle name="Nagłówek 3 2" xfId="129"/>
    <cellStyle name="Nagłówek 3 2 2" xfId="130"/>
    <cellStyle name="Nagłówek 4 2" xfId="131"/>
    <cellStyle name="Nagłówek 4 2 2" xfId="132"/>
    <cellStyle name="Neutral" xfId="133"/>
    <cellStyle name="Neutralne 2" xfId="134"/>
    <cellStyle name="Normalny" xfId="0" builtinId="0"/>
    <cellStyle name="Normalny 10" xfId="135"/>
    <cellStyle name="Normalny 10 2" xfId="136"/>
    <cellStyle name="Normalny 10 2 2" xfId="137"/>
    <cellStyle name="Normalny 10 3" xfId="138"/>
    <cellStyle name="Normalny 10 4" xfId="139"/>
    <cellStyle name="Normalny 10 5" xfId="140"/>
    <cellStyle name="Normalny 10 6" xfId="141"/>
    <cellStyle name="Normalny 11" xfId="142"/>
    <cellStyle name="Normalny 11 2" xfId="143"/>
    <cellStyle name="Normalny 11 2 2" xfId="144"/>
    <cellStyle name="Normalny 11 3" xfId="145"/>
    <cellStyle name="Normalny 11 4" xfId="146"/>
    <cellStyle name="Normalny 11 5" xfId="147"/>
    <cellStyle name="Normalny 11 6" xfId="148"/>
    <cellStyle name="Normalny 11 7" xfId="149"/>
    <cellStyle name="Normalny 12" xfId="150"/>
    <cellStyle name="Normalny 12 2" xfId="151"/>
    <cellStyle name="Normalny 12 2 2" xfId="152"/>
    <cellStyle name="Normalny 12 2 3" xfId="153"/>
    <cellStyle name="Normalny 12 3" xfId="154"/>
    <cellStyle name="Normalny 12 4" xfId="155"/>
    <cellStyle name="Normalny 13" xfId="156"/>
    <cellStyle name="Normalny 13 2" xfId="157"/>
    <cellStyle name="Normalny 13 2 2" xfId="158"/>
    <cellStyle name="Normalny 13 3" xfId="159"/>
    <cellStyle name="Normalny 14" xfId="160"/>
    <cellStyle name="Normalny 14 2" xfId="161"/>
    <cellStyle name="Normalny 14 3" xfId="162"/>
    <cellStyle name="Normalny 15" xfId="163"/>
    <cellStyle name="Normalny 15 2" xfId="164"/>
    <cellStyle name="Normalny 15 3" xfId="165"/>
    <cellStyle name="Normalny 16" xfId="166"/>
    <cellStyle name="Normalny 16 2" xfId="167"/>
    <cellStyle name="Normalny 17" xfId="168"/>
    <cellStyle name="Normalny 17 2" xfId="169"/>
    <cellStyle name="Normalny 18" xfId="170"/>
    <cellStyle name="Normalny 18 2" xfId="171"/>
    <cellStyle name="Normalny 19" xfId="172"/>
    <cellStyle name="Normalny 19 2" xfId="173"/>
    <cellStyle name="Normalny 2" xfId="4"/>
    <cellStyle name="Normalny 2 10" xfId="174"/>
    <cellStyle name="Normalny 2 10 2" xfId="175"/>
    <cellStyle name="Normalny 2 10 2 2" xfId="176"/>
    <cellStyle name="Normalny 2 10 3" xfId="177"/>
    <cellStyle name="Normalny 2 10 4" xfId="178"/>
    <cellStyle name="Normalny 2 10 5" xfId="179"/>
    <cellStyle name="Normalny 2 10 6" xfId="180"/>
    <cellStyle name="Normalny 2 11" xfId="181"/>
    <cellStyle name="Normalny 2 11 2" xfId="182"/>
    <cellStyle name="Normalny 2 11 2 2" xfId="183"/>
    <cellStyle name="Normalny 2 11 3" xfId="184"/>
    <cellStyle name="Normalny 2 11 4" xfId="185"/>
    <cellStyle name="Normalny 2 11 5" xfId="186"/>
    <cellStyle name="Normalny 2 11 6" xfId="187"/>
    <cellStyle name="Normalny 2 12" xfId="188"/>
    <cellStyle name="Normalny 2 12 2" xfId="189"/>
    <cellStyle name="Normalny 2 13" xfId="190"/>
    <cellStyle name="Normalny 2 14" xfId="191"/>
    <cellStyle name="Normalny 2 15" xfId="192"/>
    <cellStyle name="Normalny 2 16" xfId="193"/>
    <cellStyle name="Normalny 2 17" xfId="194"/>
    <cellStyle name="Normalny 2 18" xfId="195"/>
    <cellStyle name="Normalny 2 2" xfId="196"/>
    <cellStyle name="Normalny 2 2 2" xfId="197"/>
    <cellStyle name="Normalny 2 2 2 2" xfId="198"/>
    <cellStyle name="Normalny 2 2 3" xfId="199"/>
    <cellStyle name="Normalny 2 2 4" xfId="200"/>
    <cellStyle name="Normalny 2 2 5" xfId="201"/>
    <cellStyle name="Normalny 2 2 6" xfId="202"/>
    <cellStyle name="Normalny 2 3" xfId="203"/>
    <cellStyle name="Normalny 2 3 2" xfId="204"/>
    <cellStyle name="Normalny 2 3 2 2" xfId="205"/>
    <cellStyle name="Normalny 2 3 3" xfId="206"/>
    <cellStyle name="Normalny 2 3 4" xfId="207"/>
    <cellStyle name="Normalny 2 3 5" xfId="208"/>
    <cellStyle name="Normalny 2 3 6" xfId="209"/>
    <cellStyle name="Normalny 2 4" xfId="210"/>
    <cellStyle name="Normalny 2 4 2" xfId="211"/>
    <cellStyle name="Normalny 2 4 2 2" xfId="212"/>
    <cellStyle name="Normalny 2 4 3" xfId="213"/>
    <cellStyle name="Normalny 2 4 4" xfId="214"/>
    <cellStyle name="Normalny 2 4 5" xfId="215"/>
    <cellStyle name="Normalny 2 4 6" xfId="216"/>
    <cellStyle name="Normalny 2 5" xfId="217"/>
    <cellStyle name="Normalny 2 5 2" xfId="218"/>
    <cellStyle name="Normalny 2 5 2 2" xfId="219"/>
    <cellStyle name="Normalny 2 5 3" xfId="220"/>
    <cellStyle name="Normalny 2 5 4" xfId="221"/>
    <cellStyle name="Normalny 2 5 5" xfId="222"/>
    <cellStyle name="Normalny 2 5 6" xfId="223"/>
    <cellStyle name="Normalny 2 6" xfId="224"/>
    <cellStyle name="Normalny 2 6 2" xfId="225"/>
    <cellStyle name="Normalny 2 6 2 2" xfId="226"/>
    <cellStyle name="Normalny 2 6 3" xfId="227"/>
    <cellStyle name="Normalny 2 6 4" xfId="228"/>
    <cellStyle name="Normalny 2 6 5" xfId="229"/>
    <cellStyle name="Normalny 2 6 6" xfId="230"/>
    <cellStyle name="Normalny 2 7" xfId="231"/>
    <cellStyle name="Normalny 2 7 2" xfId="232"/>
    <cellStyle name="Normalny 2 7 2 2" xfId="233"/>
    <cellStyle name="Normalny 2 7 3" xfId="234"/>
    <cellStyle name="Normalny 2 7 4" xfId="235"/>
    <cellStyle name="Normalny 2 7 5" xfId="236"/>
    <cellStyle name="Normalny 2 7 6" xfId="237"/>
    <cellStyle name="Normalny 2 8" xfId="238"/>
    <cellStyle name="Normalny 2 8 2" xfId="239"/>
    <cellStyle name="Normalny 2 8 2 2" xfId="240"/>
    <cellStyle name="Normalny 2 8 3" xfId="241"/>
    <cellStyle name="Normalny 2 8 4" xfId="242"/>
    <cellStyle name="Normalny 2 8 5" xfId="243"/>
    <cellStyle name="Normalny 2 8 6" xfId="244"/>
    <cellStyle name="Normalny 2 9" xfId="245"/>
    <cellStyle name="Normalny 2 9 2" xfId="246"/>
    <cellStyle name="Normalny 2 9 2 2" xfId="247"/>
    <cellStyle name="Normalny 2 9 3" xfId="248"/>
    <cellStyle name="Normalny 2 9 4" xfId="249"/>
    <cellStyle name="Normalny 2 9 5" xfId="250"/>
    <cellStyle name="Normalny 2 9 6" xfId="251"/>
    <cellStyle name="Normalny 2_2011-2012 Roczne_20062013_MJ" xfId="252"/>
    <cellStyle name="Normalny 20" xfId="253"/>
    <cellStyle name="Normalny 21" xfId="254"/>
    <cellStyle name="Normalny 22" xfId="255"/>
    <cellStyle name="Normalny 23" xfId="256"/>
    <cellStyle name="Normalny 24" xfId="257"/>
    <cellStyle name="Normalny 25" xfId="258"/>
    <cellStyle name="Normalny 26" xfId="259"/>
    <cellStyle name="Normalny 27" xfId="260"/>
    <cellStyle name="Normalny 28" xfId="261"/>
    <cellStyle name="Normalny 29" xfId="262"/>
    <cellStyle name="Normalny 3" xfId="5"/>
    <cellStyle name="Normalny 3 10" xfId="263"/>
    <cellStyle name="Normalny 3 10 2" xfId="264"/>
    <cellStyle name="Normalny 3 10 2 2" xfId="265"/>
    <cellStyle name="Normalny 3 10 3" xfId="266"/>
    <cellStyle name="Normalny 3 10 4" xfId="267"/>
    <cellStyle name="Normalny 3 10 5" xfId="268"/>
    <cellStyle name="Normalny 3 10 6" xfId="269"/>
    <cellStyle name="Normalny 3 11" xfId="270"/>
    <cellStyle name="Normalny 3 11 2" xfId="271"/>
    <cellStyle name="Normalny 3 11 2 2" xfId="272"/>
    <cellStyle name="Normalny 3 11 3" xfId="273"/>
    <cellStyle name="Normalny 3 11 4" xfId="274"/>
    <cellStyle name="Normalny 3 11 5" xfId="275"/>
    <cellStyle name="Normalny 3 11 6" xfId="276"/>
    <cellStyle name="Normalny 3 12" xfId="277"/>
    <cellStyle name="Normalny 3 12 2" xfId="278"/>
    <cellStyle name="Normalny 3 13" xfId="279"/>
    <cellStyle name="Normalny 3 14" xfId="280"/>
    <cellStyle name="Normalny 3 15" xfId="281"/>
    <cellStyle name="Normalny 3 16" xfId="282"/>
    <cellStyle name="Normalny 3 17" xfId="283"/>
    <cellStyle name="Normalny 3 18" xfId="555"/>
    <cellStyle name="Normalny 3 2" xfId="284"/>
    <cellStyle name="Normalny 3 2 2" xfId="285"/>
    <cellStyle name="Normalny 3 2 2 2" xfId="286"/>
    <cellStyle name="Normalny 3 2 3" xfId="287"/>
    <cellStyle name="Normalny 3 2 4" xfId="288"/>
    <cellStyle name="Normalny 3 2 5" xfId="289"/>
    <cellStyle name="Normalny 3 2 6" xfId="290"/>
    <cellStyle name="Normalny 3 3" xfId="291"/>
    <cellStyle name="Normalny 3 3 2" xfId="292"/>
    <cellStyle name="Normalny 3 3 2 2" xfId="293"/>
    <cellStyle name="Normalny 3 3 3" xfId="294"/>
    <cellStyle name="Normalny 3 3 4" xfId="295"/>
    <cellStyle name="Normalny 3 3 5" xfId="296"/>
    <cellStyle name="Normalny 3 3 6" xfId="297"/>
    <cellStyle name="Normalny 3 4" xfId="298"/>
    <cellStyle name="Normalny 3 4 2" xfId="299"/>
    <cellStyle name="Normalny 3 4 2 2" xfId="300"/>
    <cellStyle name="Normalny 3 4 3" xfId="301"/>
    <cellStyle name="Normalny 3 4 4" xfId="302"/>
    <cellStyle name="Normalny 3 4 5" xfId="303"/>
    <cellStyle name="Normalny 3 4 6" xfId="304"/>
    <cellStyle name="Normalny 3 5" xfId="305"/>
    <cellStyle name="Normalny 3 5 2" xfId="306"/>
    <cellStyle name="Normalny 3 5 2 2" xfId="307"/>
    <cellStyle name="Normalny 3 5 3" xfId="308"/>
    <cellStyle name="Normalny 3 5 4" xfId="309"/>
    <cellStyle name="Normalny 3 5 5" xfId="310"/>
    <cellStyle name="Normalny 3 5 6" xfId="311"/>
    <cellStyle name="Normalny 3 6" xfId="312"/>
    <cellStyle name="Normalny 3 6 2" xfId="313"/>
    <cellStyle name="Normalny 3 6 2 2" xfId="314"/>
    <cellStyle name="Normalny 3 6 3" xfId="315"/>
    <cellStyle name="Normalny 3 6 4" xfId="316"/>
    <cellStyle name="Normalny 3 6 5" xfId="317"/>
    <cellStyle name="Normalny 3 6 6" xfId="318"/>
    <cellStyle name="Normalny 3 7" xfId="319"/>
    <cellStyle name="Normalny 3 7 2" xfId="320"/>
    <cellStyle name="Normalny 3 7 2 2" xfId="321"/>
    <cellStyle name="Normalny 3 7 3" xfId="322"/>
    <cellStyle name="Normalny 3 7 4" xfId="323"/>
    <cellStyle name="Normalny 3 7 5" xfId="324"/>
    <cellStyle name="Normalny 3 7 6" xfId="325"/>
    <cellStyle name="Normalny 3 8" xfId="326"/>
    <cellStyle name="Normalny 3 8 2" xfId="327"/>
    <cellStyle name="Normalny 3 8 2 2" xfId="328"/>
    <cellStyle name="Normalny 3 8 3" xfId="329"/>
    <cellStyle name="Normalny 3 8 4" xfId="330"/>
    <cellStyle name="Normalny 3 8 5" xfId="331"/>
    <cellStyle name="Normalny 3 8 6" xfId="332"/>
    <cellStyle name="Normalny 3 9" xfId="333"/>
    <cellStyle name="Normalny 3 9 2" xfId="334"/>
    <cellStyle name="Normalny 3 9 2 2" xfId="335"/>
    <cellStyle name="Normalny 3 9 3" xfId="336"/>
    <cellStyle name="Normalny 3 9 4" xfId="337"/>
    <cellStyle name="Normalny 3 9 5" xfId="338"/>
    <cellStyle name="Normalny 3 9 6" xfId="339"/>
    <cellStyle name="Normalny 30" xfId="340"/>
    <cellStyle name="Normalny 31" xfId="341"/>
    <cellStyle name="Normalny 32" xfId="342"/>
    <cellStyle name="Normalny 33" xfId="554"/>
    <cellStyle name="Normalny 4" xfId="343"/>
    <cellStyle name="Normalny 4 10" xfId="344"/>
    <cellStyle name="Normalny 4 10 2" xfId="345"/>
    <cellStyle name="Normalny 4 10 2 2" xfId="346"/>
    <cellStyle name="Normalny 4 10 3" xfId="347"/>
    <cellStyle name="Normalny 4 10 4" xfId="348"/>
    <cellStyle name="Normalny 4 10 5" xfId="349"/>
    <cellStyle name="Normalny 4 10 6" xfId="350"/>
    <cellStyle name="Normalny 4 11" xfId="351"/>
    <cellStyle name="Normalny 4 11 2" xfId="352"/>
    <cellStyle name="Normalny 4 11 2 2" xfId="353"/>
    <cellStyle name="Normalny 4 11 3" xfId="354"/>
    <cellStyle name="Normalny 4 11 4" xfId="355"/>
    <cellStyle name="Normalny 4 11 5" xfId="356"/>
    <cellStyle name="Normalny 4 11 6" xfId="357"/>
    <cellStyle name="Normalny 4 12" xfId="358"/>
    <cellStyle name="Normalny 4 12 2" xfId="359"/>
    <cellStyle name="Normalny 4 13" xfId="360"/>
    <cellStyle name="Normalny 4 14" xfId="361"/>
    <cellStyle name="Normalny 4 15" xfId="362"/>
    <cellStyle name="Normalny 4 16" xfId="363"/>
    <cellStyle name="Normalny 4 2" xfId="364"/>
    <cellStyle name="Normalny 4 2 2" xfId="365"/>
    <cellStyle name="Normalny 4 2 2 2" xfId="366"/>
    <cellStyle name="Normalny 4 2 3" xfId="367"/>
    <cellStyle name="Normalny 4 2 4" xfId="368"/>
    <cellStyle name="Normalny 4 2 5" xfId="369"/>
    <cellStyle name="Normalny 4 2 6" xfId="370"/>
    <cellStyle name="Normalny 4 3" xfId="371"/>
    <cellStyle name="Normalny 4 3 2" xfId="372"/>
    <cellStyle name="Normalny 4 3 2 2" xfId="373"/>
    <cellStyle name="Normalny 4 3 3" xfId="374"/>
    <cellStyle name="Normalny 4 3 4" xfId="375"/>
    <cellStyle name="Normalny 4 3 5" xfId="376"/>
    <cellStyle name="Normalny 4 3 6" xfId="377"/>
    <cellStyle name="Normalny 4 4" xfId="378"/>
    <cellStyle name="Normalny 4 4 2" xfId="379"/>
    <cellStyle name="Normalny 4 4 2 2" xfId="380"/>
    <cellStyle name="Normalny 4 4 3" xfId="381"/>
    <cellStyle name="Normalny 4 4 4" xfId="382"/>
    <cellStyle name="Normalny 4 4 5" xfId="383"/>
    <cellStyle name="Normalny 4 4 6" xfId="384"/>
    <cellStyle name="Normalny 4 5" xfId="385"/>
    <cellStyle name="Normalny 4 5 2" xfId="386"/>
    <cellStyle name="Normalny 4 5 2 2" xfId="387"/>
    <cellStyle name="Normalny 4 5 3" xfId="388"/>
    <cellStyle name="Normalny 4 5 4" xfId="389"/>
    <cellStyle name="Normalny 4 5 5" xfId="390"/>
    <cellStyle name="Normalny 4 5 6" xfId="391"/>
    <cellStyle name="Normalny 4 6" xfId="392"/>
    <cellStyle name="Normalny 4 6 2" xfId="393"/>
    <cellStyle name="Normalny 4 6 2 2" xfId="394"/>
    <cellStyle name="Normalny 4 6 3" xfId="395"/>
    <cellStyle name="Normalny 4 6 4" xfId="396"/>
    <cellStyle name="Normalny 4 6 5" xfId="397"/>
    <cellStyle name="Normalny 4 6 6" xfId="398"/>
    <cellStyle name="Normalny 4 7" xfId="399"/>
    <cellStyle name="Normalny 4 7 2" xfId="400"/>
    <cellStyle name="Normalny 4 7 2 2" xfId="401"/>
    <cellStyle name="Normalny 4 7 3" xfId="402"/>
    <cellStyle name="Normalny 4 7 4" xfId="403"/>
    <cellStyle name="Normalny 4 7 5" xfId="404"/>
    <cellStyle name="Normalny 4 7 6" xfId="405"/>
    <cellStyle name="Normalny 4 8" xfId="406"/>
    <cellStyle name="Normalny 4 8 2" xfId="407"/>
    <cellStyle name="Normalny 4 8 2 2" xfId="408"/>
    <cellStyle name="Normalny 4 8 3" xfId="409"/>
    <cellStyle name="Normalny 4 8 4" xfId="410"/>
    <cellStyle name="Normalny 4 8 5" xfId="411"/>
    <cellStyle name="Normalny 4 8 6" xfId="412"/>
    <cellStyle name="Normalny 4 9" xfId="413"/>
    <cellStyle name="Normalny 4 9 2" xfId="414"/>
    <cellStyle name="Normalny 4 9 2 2" xfId="415"/>
    <cellStyle name="Normalny 4 9 3" xfId="416"/>
    <cellStyle name="Normalny 4 9 4" xfId="417"/>
    <cellStyle name="Normalny 4 9 5" xfId="418"/>
    <cellStyle name="Normalny 4 9 6" xfId="419"/>
    <cellStyle name="Normalny 5" xfId="420"/>
    <cellStyle name="Normalny 5 2" xfId="421"/>
    <cellStyle name="Normalny 5 2 2" xfId="422"/>
    <cellStyle name="Normalny 5 2 3" xfId="423"/>
    <cellStyle name="Normalny 5 3" xfId="424"/>
    <cellStyle name="Normalny 5 3 2" xfId="425"/>
    <cellStyle name="Normalny 5 4" xfId="426"/>
    <cellStyle name="Normalny 5 5" xfId="427"/>
    <cellStyle name="Normalny 5 6" xfId="428"/>
    <cellStyle name="Normalny 5 7" xfId="429"/>
    <cellStyle name="Normalny 6" xfId="430"/>
    <cellStyle name="Normalny 6 2" xfId="431"/>
    <cellStyle name="Normalny 6 2 2" xfId="432"/>
    <cellStyle name="Normalny 6 3" xfId="433"/>
    <cellStyle name="Normalny 6 4" xfId="434"/>
    <cellStyle name="Normalny 6 5" xfId="435"/>
    <cellStyle name="Normalny 6 6" xfId="436"/>
    <cellStyle name="Normalny 7" xfId="437"/>
    <cellStyle name="Normalny 7 2" xfId="438"/>
    <cellStyle name="Normalny 7 2 2" xfId="439"/>
    <cellStyle name="Normalny 7 3" xfId="440"/>
    <cellStyle name="Normalny 7 4" xfId="441"/>
    <cellStyle name="Normalny 8" xfId="442"/>
    <cellStyle name="Normalny 8 2" xfId="443"/>
    <cellStyle name="Normalny 8 2 2" xfId="444"/>
    <cellStyle name="Normalny 8 3" xfId="445"/>
    <cellStyle name="Normalny 8 4" xfId="446"/>
    <cellStyle name="Normalny 8 5" xfId="447"/>
    <cellStyle name="Normalny 8 6" xfId="448"/>
    <cellStyle name="Normalny 9" xfId="449"/>
    <cellStyle name="Normalny 9 2" xfId="450"/>
    <cellStyle name="Normalny 9 2 2" xfId="451"/>
    <cellStyle name="Normalny 9 2 3" xfId="452"/>
    <cellStyle name="Normalny 9 3" xfId="453"/>
    <cellStyle name="Normalny 9 4" xfId="454"/>
    <cellStyle name="Normalny_Formularze v2007" xfId="1"/>
    <cellStyle name="Normalny_PKP Przewozy Regionalne" xfId="2"/>
    <cellStyle name="Note" xfId="455"/>
    <cellStyle name="Obliczenia 2" xfId="456"/>
    <cellStyle name="Obliczenia 2 2" xfId="457"/>
    <cellStyle name="Odwiedzone hiper??cze" xfId="458"/>
    <cellStyle name="Output" xfId="459"/>
    <cellStyle name="Procentowy 2" xfId="460"/>
    <cellStyle name="Procentowy 2 2" xfId="461"/>
    <cellStyle name="Procentowy 2 3" xfId="462"/>
    <cellStyle name="Procentowy 2 4" xfId="463"/>
    <cellStyle name="Procentowy 3" xfId="464"/>
    <cellStyle name="Procentowy 3 2" xfId="465"/>
    <cellStyle name="Procentowy 3 3" xfId="466"/>
    <cellStyle name="Procentowy 4" xfId="467"/>
    <cellStyle name="Procentowy 4 2" xfId="468"/>
    <cellStyle name="Procentowy 4 3" xfId="469"/>
    <cellStyle name="Procentowy 5" xfId="470"/>
    <cellStyle name="Procentowy 5 2" xfId="471"/>
    <cellStyle name="Procentowy 6" xfId="472"/>
    <cellStyle name="Procentowy 7" xfId="473"/>
    <cellStyle name="Procentowy 7 2" xfId="474"/>
    <cellStyle name="Procentowy 8" xfId="475"/>
    <cellStyle name="Result" xfId="476"/>
    <cellStyle name="Result2" xfId="477"/>
    <cellStyle name="Suma 2" xfId="478"/>
    <cellStyle name="Suma 2 2" xfId="479"/>
    <cellStyle name="Tekst obja?nienia" xfId="480"/>
    <cellStyle name="Tekst objaśnienia 2" xfId="481"/>
    <cellStyle name="Tekst ostrze?enia" xfId="482"/>
    <cellStyle name="Tekst ostrzeżenia 2" xfId="483"/>
    <cellStyle name="Title" xfId="484"/>
    <cellStyle name="Total" xfId="485"/>
    <cellStyle name="Tytu?" xfId="486"/>
    <cellStyle name="Tytuł 2" xfId="487"/>
    <cellStyle name="Tytuł 2 2" xfId="488"/>
    <cellStyle name="Uwaga 2" xfId="489"/>
    <cellStyle name="Walutowy 10" xfId="490"/>
    <cellStyle name="Walutowy 10 2" xfId="491"/>
    <cellStyle name="Walutowy 10 3" xfId="492"/>
    <cellStyle name="Walutowy 11" xfId="493"/>
    <cellStyle name="Walutowy 11 2" xfId="494"/>
    <cellStyle name="Walutowy 11 3" xfId="495"/>
    <cellStyle name="Walutowy 12" xfId="496"/>
    <cellStyle name="Walutowy 12 2" xfId="497"/>
    <cellStyle name="Walutowy 13" xfId="498"/>
    <cellStyle name="Walutowy 13 2" xfId="499"/>
    <cellStyle name="Walutowy 14" xfId="500"/>
    <cellStyle name="Walutowy 14 2" xfId="501"/>
    <cellStyle name="Walutowy 15" xfId="502"/>
    <cellStyle name="Walutowy 15 2" xfId="503"/>
    <cellStyle name="Walutowy 16" xfId="504"/>
    <cellStyle name="Walutowy 16 2" xfId="505"/>
    <cellStyle name="Walutowy 17" xfId="506"/>
    <cellStyle name="Walutowy 17 2" xfId="507"/>
    <cellStyle name="Walutowy 18" xfId="508"/>
    <cellStyle name="Walutowy 18 2" xfId="509"/>
    <cellStyle name="Walutowy 19" xfId="510"/>
    <cellStyle name="Walutowy 19 2" xfId="511"/>
    <cellStyle name="Walutowy 2" xfId="3"/>
    <cellStyle name="Walutowy 2 2" xfId="512"/>
    <cellStyle name="Walutowy 2 2 2" xfId="513"/>
    <cellStyle name="Walutowy 2 3" xfId="514"/>
    <cellStyle name="Walutowy 2 3 2" xfId="515"/>
    <cellStyle name="Walutowy 2 4" xfId="516"/>
    <cellStyle name="Walutowy 2 5" xfId="517"/>
    <cellStyle name="Walutowy 20" xfId="518"/>
    <cellStyle name="Walutowy 20 2" xfId="519"/>
    <cellStyle name="Walutowy 21" xfId="520"/>
    <cellStyle name="Walutowy 22" xfId="521"/>
    <cellStyle name="Walutowy 23" xfId="522"/>
    <cellStyle name="Walutowy 24" xfId="523"/>
    <cellStyle name="Walutowy 25" xfId="524"/>
    <cellStyle name="Walutowy 26" xfId="525"/>
    <cellStyle name="Walutowy 27" xfId="526"/>
    <cellStyle name="Walutowy 28" xfId="527"/>
    <cellStyle name="Walutowy 29" xfId="528"/>
    <cellStyle name="Walutowy 3" xfId="529"/>
    <cellStyle name="Walutowy 3 2" xfId="530"/>
    <cellStyle name="Walutowy 3 3" xfId="531"/>
    <cellStyle name="Walutowy 30" xfId="532"/>
    <cellStyle name="Walutowy 31" xfId="533"/>
    <cellStyle name="Walutowy 4" xfId="534"/>
    <cellStyle name="Walutowy 4 2" xfId="535"/>
    <cellStyle name="Walutowy 5" xfId="536"/>
    <cellStyle name="Walutowy 5 2" xfId="537"/>
    <cellStyle name="Walutowy 5 3" xfId="538"/>
    <cellStyle name="Walutowy 6" xfId="539"/>
    <cellStyle name="Walutowy 6 2" xfId="540"/>
    <cellStyle name="Walutowy 6 3" xfId="541"/>
    <cellStyle name="Walutowy 7" xfId="542"/>
    <cellStyle name="Walutowy 7 2" xfId="543"/>
    <cellStyle name="Walutowy 7 3" xfId="544"/>
    <cellStyle name="Walutowy 8" xfId="545"/>
    <cellStyle name="Walutowy 8 2" xfId="546"/>
    <cellStyle name="Walutowy 8 3" xfId="547"/>
    <cellStyle name="Walutowy 9" xfId="548"/>
    <cellStyle name="Walutowy 9 2" xfId="549"/>
    <cellStyle name="Walutowy 9 3" xfId="550"/>
    <cellStyle name="Warning Text" xfId="551"/>
    <cellStyle name="Z?e" xfId="552"/>
    <cellStyle name="Złe 2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C000"/>
  </sheetPr>
  <dimension ref="A1:O35"/>
  <sheetViews>
    <sheetView tabSelected="1" zoomScaleNormal="100" workbookViewId="0">
      <selection activeCell="B17" sqref="B17:F17"/>
    </sheetView>
  </sheetViews>
  <sheetFormatPr defaultColWidth="9.140625" defaultRowHeight="12.75"/>
  <cols>
    <col min="1" max="1" width="2.85546875" style="6" customWidth="1"/>
    <col min="2" max="2" width="17.140625" style="6" customWidth="1"/>
    <col min="3" max="3" width="34.28515625" style="6" customWidth="1"/>
    <col min="4" max="6" width="17.140625" style="6" customWidth="1"/>
    <col min="7" max="7" width="2.85546875" style="6" customWidth="1"/>
    <col min="8" max="16384" width="9.140625" style="6"/>
  </cols>
  <sheetData>
    <row r="1" spans="1:7" ht="15" customHeight="1" thickBot="1">
      <c r="B1" s="7"/>
      <c r="C1" s="7"/>
      <c r="D1" s="7"/>
      <c r="E1" s="7"/>
      <c r="F1" s="8"/>
    </row>
    <row r="2" spans="1:7" ht="15" customHeight="1" thickTop="1">
      <c r="A2" s="9"/>
      <c r="B2" s="45" t="s">
        <v>64</v>
      </c>
      <c r="C2" s="11"/>
      <c r="D2" s="174" t="s">
        <v>65</v>
      </c>
      <c r="E2" s="176">
        <v>2022</v>
      </c>
      <c r="F2" s="179" t="s">
        <v>168</v>
      </c>
      <c r="G2" s="12"/>
    </row>
    <row r="3" spans="1:7" ht="15" customHeight="1">
      <c r="A3" s="9"/>
      <c r="B3" s="13" t="s">
        <v>2</v>
      </c>
      <c r="C3" s="78"/>
      <c r="D3" s="174"/>
      <c r="E3" s="177"/>
      <c r="F3" s="180"/>
      <c r="G3" s="12"/>
    </row>
    <row r="4" spans="1:7" ht="15" customHeight="1">
      <c r="A4" s="9"/>
      <c r="B4" s="14" t="s">
        <v>66</v>
      </c>
      <c r="C4" s="79"/>
      <c r="D4" s="174"/>
      <c r="E4" s="177"/>
      <c r="F4" s="180"/>
      <c r="G4" s="12"/>
    </row>
    <row r="5" spans="1:7" ht="15" customHeight="1" thickBot="1">
      <c r="A5" s="9"/>
      <c r="B5" s="14" t="s">
        <v>67</v>
      </c>
      <c r="C5" s="79"/>
      <c r="D5" s="175"/>
      <c r="E5" s="178"/>
      <c r="F5" s="181"/>
      <c r="G5" s="12"/>
    </row>
    <row r="6" spans="1:7" ht="15" customHeight="1" thickTop="1" thickBot="1">
      <c r="A6" s="9"/>
      <c r="B6" s="14" t="s">
        <v>3</v>
      </c>
      <c r="C6" s="79"/>
      <c r="D6" s="15"/>
      <c r="E6" s="16" t="s">
        <v>4</v>
      </c>
      <c r="F6" s="17"/>
    </row>
    <row r="7" spans="1:7" ht="15" customHeight="1" thickTop="1" thickBot="1">
      <c r="A7" s="9"/>
      <c r="B7" s="18" t="s">
        <v>5</v>
      </c>
      <c r="C7" s="80"/>
      <c r="D7" s="189"/>
      <c r="E7" s="190"/>
      <c r="F7" s="191"/>
    </row>
    <row r="8" spans="1:7" ht="15" customHeight="1" thickBot="1">
      <c r="B8" s="19"/>
      <c r="C8" s="20"/>
      <c r="D8" s="21"/>
      <c r="E8" s="21"/>
      <c r="F8" s="21"/>
    </row>
    <row r="9" spans="1:7" ht="15" customHeight="1">
      <c r="A9" s="9"/>
      <c r="B9" s="22"/>
      <c r="C9" s="10"/>
      <c r="D9" s="23" t="s">
        <v>68</v>
      </c>
      <c r="E9" s="24"/>
      <c r="F9" s="25"/>
    </row>
    <row r="10" spans="1:7" ht="15" customHeight="1" thickBot="1">
      <c r="A10" s="9"/>
      <c r="B10" s="26" t="s">
        <v>69</v>
      </c>
      <c r="C10" s="27" t="s">
        <v>1</v>
      </c>
      <c r="D10" s="28" t="s">
        <v>70</v>
      </c>
      <c r="E10" s="192" t="s">
        <v>71</v>
      </c>
      <c r="F10" s="193"/>
    </row>
    <row r="11" spans="1:7" ht="15" customHeight="1" thickTop="1">
      <c r="A11" s="9"/>
      <c r="B11" s="29" t="s">
        <v>72</v>
      </c>
      <c r="C11" s="74"/>
      <c r="D11" s="75"/>
      <c r="E11" s="183"/>
      <c r="F11" s="184"/>
    </row>
    <row r="12" spans="1:7" ht="15" customHeight="1">
      <c r="A12" s="9"/>
      <c r="B12" s="29" t="s">
        <v>73</v>
      </c>
      <c r="C12" s="74"/>
      <c r="D12" s="75"/>
      <c r="E12" s="185"/>
      <c r="F12" s="186"/>
    </row>
    <row r="13" spans="1:7" ht="15" customHeight="1">
      <c r="A13" s="9"/>
      <c r="B13" s="29" t="s">
        <v>74</v>
      </c>
      <c r="C13" s="74"/>
      <c r="D13" s="75"/>
      <c r="E13" s="185"/>
      <c r="F13" s="186"/>
    </row>
    <row r="14" spans="1:7" ht="15" customHeight="1" thickBot="1">
      <c r="A14" s="9"/>
      <c r="B14" s="30" t="s">
        <v>75</v>
      </c>
      <c r="C14" s="76"/>
      <c r="D14" s="77"/>
      <c r="E14" s="187"/>
      <c r="F14" s="188"/>
    </row>
    <row r="15" spans="1:7" ht="15" customHeight="1">
      <c r="F15" s="31"/>
    </row>
    <row r="16" spans="1:7" s="172" customFormat="1" ht="20.100000000000001" customHeight="1">
      <c r="B16" s="194" t="s">
        <v>157</v>
      </c>
      <c r="C16" s="195"/>
      <c r="D16" s="195"/>
      <c r="E16" s="195"/>
      <c r="F16" s="195"/>
    </row>
    <row r="17" spans="2:15" ht="52.5" customHeight="1">
      <c r="B17" s="182" t="s">
        <v>169</v>
      </c>
      <c r="C17" s="182"/>
      <c r="D17" s="182"/>
      <c r="E17" s="182"/>
      <c r="F17" s="182"/>
    </row>
    <row r="18" spans="2:15" ht="15" customHeight="1"/>
    <row r="19" spans="2:15" ht="1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 customHeigh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sheetProtection formatCells="0"/>
  <mergeCells count="11">
    <mergeCell ref="D2:D5"/>
    <mergeCell ref="E2:E5"/>
    <mergeCell ref="F2:F5"/>
    <mergeCell ref="B17:F17"/>
    <mergeCell ref="E11:F11"/>
    <mergeCell ref="E12:F12"/>
    <mergeCell ref="E13:F13"/>
    <mergeCell ref="E14:F14"/>
    <mergeCell ref="D7:F7"/>
    <mergeCell ref="E10:F10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249977111117893"/>
  </sheetPr>
  <dimension ref="A1:R50"/>
  <sheetViews>
    <sheetView topLeftCell="B1" zoomScaleNormal="100" workbookViewId="0">
      <selection activeCell="G7" sqref="G7"/>
    </sheetView>
  </sheetViews>
  <sheetFormatPr defaultRowHeight="12.75"/>
  <cols>
    <col min="1" max="1" width="9.140625" hidden="1" customWidth="1"/>
    <col min="2" max="2" width="30" customWidth="1"/>
    <col min="3" max="3" width="17.140625" customWidth="1"/>
    <col min="4" max="10" width="14.28515625" customWidth="1"/>
    <col min="11" max="12" width="17.140625" customWidth="1"/>
    <col min="13" max="15" width="9.140625" hidden="1" customWidth="1"/>
    <col min="16" max="16" width="9.140625" customWidth="1"/>
  </cols>
  <sheetData>
    <row r="1" spans="1:18" ht="15" customHeight="1">
      <c r="A1" s="2"/>
      <c r="B1" s="46">
        <f>Metryka!C3</f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5" customHeight="1" thickBot="1">
      <c r="A2" s="2"/>
      <c r="B2" s="199" t="s">
        <v>153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"/>
      <c r="N2" s="1"/>
      <c r="O2" s="1"/>
      <c r="P2" s="2"/>
      <c r="Q2" s="2"/>
      <c r="R2" s="2"/>
    </row>
    <row r="3" spans="1:18" ht="45" hidden="1" customHeight="1" thickBot="1">
      <c r="A3" s="85"/>
      <c r="B3" s="40" t="s">
        <v>133</v>
      </c>
      <c r="C3" s="124" t="s">
        <v>83</v>
      </c>
      <c r="D3" s="40" t="s">
        <v>134</v>
      </c>
      <c r="E3" s="40" t="s">
        <v>85</v>
      </c>
      <c r="F3" s="40" t="s">
        <v>84</v>
      </c>
      <c r="G3" s="40" t="s">
        <v>76</v>
      </c>
      <c r="H3" s="40" t="s">
        <v>167</v>
      </c>
      <c r="I3" s="40" t="s">
        <v>77</v>
      </c>
      <c r="J3" s="41" t="s">
        <v>78</v>
      </c>
      <c r="K3" s="40" t="s">
        <v>136</v>
      </c>
      <c r="L3" s="41" t="s">
        <v>137</v>
      </c>
      <c r="M3" s="1"/>
      <c r="N3" s="1"/>
      <c r="O3" s="1"/>
      <c r="P3" s="2"/>
      <c r="Q3" s="2"/>
      <c r="R3" s="2"/>
    </row>
    <row r="4" spans="1:18" ht="15" customHeight="1">
      <c r="A4" s="85"/>
      <c r="B4" s="196" t="s">
        <v>126</v>
      </c>
      <c r="C4" s="197"/>
      <c r="D4" s="197"/>
      <c r="E4" s="197"/>
      <c r="F4" s="198"/>
      <c r="G4" s="197" t="s">
        <v>127</v>
      </c>
      <c r="H4" s="197"/>
      <c r="I4" s="197"/>
      <c r="J4" s="198"/>
      <c r="K4" s="197" t="s">
        <v>135</v>
      </c>
      <c r="L4" s="198"/>
      <c r="M4" s="2"/>
      <c r="N4" s="2"/>
      <c r="O4" s="2"/>
      <c r="P4" s="2"/>
      <c r="Q4" s="2"/>
      <c r="R4" s="2"/>
    </row>
    <row r="5" spans="1:18" ht="60" customHeight="1">
      <c r="A5" s="85"/>
      <c r="B5" s="128" t="s">
        <v>125</v>
      </c>
      <c r="C5" s="129" t="s">
        <v>11</v>
      </c>
      <c r="D5" s="128" t="s">
        <v>128</v>
      </c>
      <c r="E5" s="47" t="s">
        <v>103</v>
      </c>
      <c r="F5" s="58" t="s">
        <v>51</v>
      </c>
      <c r="G5" s="57" t="s">
        <v>92</v>
      </c>
      <c r="H5" s="47" t="s">
        <v>165</v>
      </c>
      <c r="I5" s="47" t="s">
        <v>166</v>
      </c>
      <c r="J5" s="58" t="s">
        <v>158</v>
      </c>
      <c r="K5" s="57" t="s">
        <v>138</v>
      </c>
      <c r="L5" s="58" t="s">
        <v>160</v>
      </c>
      <c r="M5" s="2"/>
      <c r="N5" s="2"/>
      <c r="O5" s="2"/>
      <c r="P5" s="2"/>
      <c r="Q5" s="2"/>
      <c r="R5" s="2"/>
    </row>
    <row r="6" spans="1:18" ht="15" customHeight="1" thickBot="1">
      <c r="A6" s="85"/>
      <c r="B6" s="48" t="s">
        <v>28</v>
      </c>
      <c r="C6" s="49" t="s">
        <v>28</v>
      </c>
      <c r="D6" s="61" t="s">
        <v>131</v>
      </c>
      <c r="E6" s="49" t="s">
        <v>7</v>
      </c>
      <c r="F6" s="60" t="s">
        <v>10</v>
      </c>
      <c r="G6" s="59" t="s">
        <v>32</v>
      </c>
      <c r="H6" s="49" t="s">
        <v>32</v>
      </c>
      <c r="I6" s="49" t="s">
        <v>32</v>
      </c>
      <c r="J6" s="60" t="s">
        <v>32</v>
      </c>
      <c r="K6" s="59" t="s">
        <v>149</v>
      </c>
      <c r="L6" s="60" t="s">
        <v>149</v>
      </c>
      <c r="M6" s="2"/>
      <c r="N6" s="2"/>
      <c r="O6" s="2"/>
      <c r="P6" s="2"/>
      <c r="Q6" s="2"/>
      <c r="R6" s="2"/>
    </row>
    <row r="7" spans="1:18" ht="15" customHeight="1" thickTop="1">
      <c r="A7" s="85"/>
      <c r="B7" s="166"/>
      <c r="C7" s="130"/>
      <c r="D7" s="121"/>
      <c r="E7" s="125"/>
      <c r="F7" s="44"/>
      <c r="G7" s="133">
        <v>0</v>
      </c>
      <c r="H7" s="134">
        <v>0</v>
      </c>
      <c r="I7" s="134">
        <v>0</v>
      </c>
      <c r="J7" s="135">
        <v>0</v>
      </c>
      <c r="K7" s="81">
        <v>0</v>
      </c>
      <c r="L7" s="147">
        <v>0</v>
      </c>
      <c r="M7" s="2">
        <f>Metryka!$C$11</f>
        <v>0</v>
      </c>
      <c r="N7" s="53">
        <f>Metryka!$D$11</f>
        <v>0</v>
      </c>
      <c r="O7" s="2">
        <f>Metryka!$E$11</f>
        <v>0</v>
      </c>
    </row>
    <row r="8" spans="1:18" ht="15" customHeight="1">
      <c r="A8" s="85"/>
      <c r="B8" s="167"/>
      <c r="C8" s="131"/>
      <c r="D8" s="122"/>
      <c r="E8" s="70"/>
      <c r="F8" s="71"/>
      <c r="G8" s="136">
        <v>0</v>
      </c>
      <c r="H8" s="137">
        <v>0</v>
      </c>
      <c r="I8" s="137">
        <v>0</v>
      </c>
      <c r="J8" s="138">
        <v>0</v>
      </c>
      <c r="K8" s="148">
        <v>0</v>
      </c>
      <c r="L8" s="149">
        <v>0</v>
      </c>
      <c r="M8" s="2">
        <f>Metryka!$C$11</f>
        <v>0</v>
      </c>
      <c r="N8" s="53">
        <f>Metryka!$D$11</f>
        <v>0</v>
      </c>
      <c r="O8" s="2">
        <f>Metryka!$E$11</f>
        <v>0</v>
      </c>
    </row>
    <row r="9" spans="1:18" ht="15" customHeight="1" thickBot="1">
      <c r="A9" s="85"/>
      <c r="B9" s="168"/>
      <c r="C9" s="132"/>
      <c r="D9" s="123"/>
      <c r="E9" s="72"/>
      <c r="F9" s="73"/>
      <c r="G9" s="139">
        <v>0</v>
      </c>
      <c r="H9" s="140">
        <v>0</v>
      </c>
      <c r="I9" s="140">
        <v>0</v>
      </c>
      <c r="J9" s="141">
        <v>0</v>
      </c>
      <c r="K9" s="150">
        <v>0</v>
      </c>
      <c r="L9" s="151">
        <v>0</v>
      </c>
      <c r="M9" s="2">
        <f>Metryka!$C$11</f>
        <v>0</v>
      </c>
      <c r="N9" s="53">
        <f>Metryka!$D$11</f>
        <v>0</v>
      </c>
      <c r="O9" s="2">
        <f>Metryka!$E$11</f>
        <v>0</v>
      </c>
    </row>
    <row r="10" spans="1:18" ht="15" customHeight="1">
      <c r="M10" s="2"/>
      <c r="N10" s="2"/>
      <c r="O10" s="2"/>
    </row>
    <row r="11" spans="1:18" ht="15" customHeight="1">
      <c r="M11" s="2"/>
      <c r="N11" s="2"/>
      <c r="O11" s="2"/>
    </row>
    <row r="12" spans="1:18" ht="15" customHeight="1">
      <c r="M12" s="2"/>
      <c r="N12" s="2"/>
      <c r="O12" s="2"/>
    </row>
    <row r="13" spans="1:18" ht="15" customHeight="1">
      <c r="M13" s="2"/>
      <c r="N13" s="2"/>
      <c r="O13" s="2"/>
    </row>
    <row r="14" spans="1:18" ht="15" customHeight="1">
      <c r="M14" s="2"/>
      <c r="N14" s="2"/>
      <c r="O14" s="2"/>
    </row>
    <row r="15" spans="1:18" ht="15" customHeight="1">
      <c r="M15" s="2"/>
      <c r="N15" s="2"/>
      <c r="O15" s="2"/>
    </row>
    <row r="16" spans="1:18" ht="15" customHeight="1">
      <c r="M16" s="2"/>
      <c r="N16" s="2"/>
      <c r="O16" s="2"/>
    </row>
    <row r="17" spans="2:16" ht="15" customHeight="1">
      <c r="M17" s="2"/>
      <c r="N17" s="2"/>
      <c r="O17" s="2"/>
    </row>
    <row r="18" spans="2:16" ht="15" customHeight="1">
      <c r="M18" s="2"/>
      <c r="N18" s="2"/>
      <c r="O18" s="2"/>
    </row>
    <row r="19" spans="2:16" ht="15" customHeight="1">
      <c r="M19" s="2"/>
      <c r="N19" s="2"/>
      <c r="O19" s="2"/>
    </row>
    <row r="20" spans="2:16" ht="15" customHeight="1">
      <c r="M20" s="2"/>
      <c r="N20" s="2"/>
      <c r="O20" s="2"/>
    </row>
    <row r="21" spans="2:16" ht="15" customHeight="1">
      <c r="P21" s="3"/>
    </row>
    <row r="22" spans="2:16" ht="15" customHeight="1"/>
    <row r="23" spans="2:16" ht="15" customHeight="1"/>
    <row r="24" spans="2:16" ht="15" customHeight="1"/>
    <row r="30" spans="2:16" hidden="1">
      <c r="B30" s="3" t="s">
        <v>12</v>
      </c>
    </row>
    <row r="31" spans="2:16" hidden="1">
      <c r="B31" s="4" t="s">
        <v>13</v>
      </c>
    </row>
    <row r="32" spans="2:16" hidden="1">
      <c r="B32" s="3" t="s">
        <v>14</v>
      </c>
    </row>
    <row r="33" spans="2:2" hidden="1">
      <c r="B33" s="4" t="s">
        <v>15</v>
      </c>
    </row>
    <row r="34" spans="2:2" hidden="1">
      <c r="B34" s="3" t="s">
        <v>16</v>
      </c>
    </row>
    <row r="35" spans="2:2" hidden="1">
      <c r="B35" s="4" t="s">
        <v>17</v>
      </c>
    </row>
    <row r="36" spans="2:2" hidden="1">
      <c r="B36" s="3" t="s">
        <v>18</v>
      </c>
    </row>
    <row r="37" spans="2:2" hidden="1">
      <c r="B37" s="3" t="s">
        <v>19</v>
      </c>
    </row>
    <row r="38" spans="2:2" hidden="1">
      <c r="B38" s="3" t="s">
        <v>20</v>
      </c>
    </row>
    <row r="39" spans="2:2" hidden="1">
      <c r="B39" s="3" t="s">
        <v>21</v>
      </c>
    </row>
    <row r="40" spans="2:2" hidden="1">
      <c r="B40" s="3" t="s">
        <v>22</v>
      </c>
    </row>
    <row r="41" spans="2:2" hidden="1">
      <c r="B41" s="3" t="s">
        <v>23</v>
      </c>
    </row>
    <row r="42" spans="2:2" hidden="1">
      <c r="B42" s="3" t="s">
        <v>24</v>
      </c>
    </row>
    <row r="43" spans="2:2" hidden="1">
      <c r="B43" s="3" t="s">
        <v>25</v>
      </c>
    </row>
    <row r="44" spans="2:2" hidden="1">
      <c r="B44" s="3" t="s">
        <v>26</v>
      </c>
    </row>
    <row r="45" spans="2:2" hidden="1">
      <c r="B45" s="3" t="s">
        <v>27</v>
      </c>
    </row>
    <row r="46" spans="2:2" hidden="1"/>
    <row r="47" spans="2:2" hidden="1">
      <c r="B47" s="126">
        <v>600</v>
      </c>
    </row>
    <row r="48" spans="2:2" hidden="1">
      <c r="B48" s="127">
        <v>750</v>
      </c>
    </row>
    <row r="49" spans="2:2" hidden="1">
      <c r="B49" s="127">
        <v>785</v>
      </c>
    </row>
    <row r="50" spans="2:2" hidden="1">
      <c r="B50" s="127">
        <v>1000</v>
      </c>
    </row>
  </sheetData>
  <mergeCells count="4">
    <mergeCell ref="B4:F4"/>
    <mergeCell ref="G4:J4"/>
    <mergeCell ref="K4:L4"/>
    <mergeCell ref="B2:L2"/>
  </mergeCells>
  <dataValidations count="2">
    <dataValidation type="list" allowBlank="1" showInputMessage="1" showErrorMessage="1" sqref="C7:C9">
      <formula1>$B$30:$B$45</formula1>
    </dataValidation>
    <dataValidation type="list" allowBlank="1" showInputMessage="1" showErrorMessage="1" sqref="F7:F9">
      <formula1>$B$47:$B$50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249977111117893"/>
    <pageSetUpPr fitToPage="1"/>
  </sheetPr>
  <dimension ref="A1:L78"/>
  <sheetViews>
    <sheetView topLeftCell="B1" zoomScaleNormal="100" workbookViewId="0">
      <selection activeCell="C28" sqref="C28"/>
    </sheetView>
  </sheetViews>
  <sheetFormatPr defaultColWidth="9.140625" defaultRowHeight="12.75"/>
  <cols>
    <col min="1" max="1" width="9.140625" style="86" hidden="1" customWidth="1"/>
    <col min="2" max="2" width="25.7109375" style="86" customWidth="1"/>
    <col min="3" max="3" width="12.85546875" style="86" customWidth="1"/>
    <col min="4" max="4" width="11.42578125" style="86" customWidth="1"/>
    <col min="5" max="5" width="11.28515625" style="86" customWidth="1"/>
    <col min="6" max="8" width="11.42578125" style="86" customWidth="1"/>
    <col min="9" max="9" width="30" customWidth="1"/>
    <col min="10" max="12" width="9.140625" style="86" hidden="1" customWidth="1"/>
    <col min="13" max="16384" width="9.140625" style="86"/>
  </cols>
  <sheetData>
    <row r="1" spans="1:12" ht="15" customHeight="1">
      <c r="B1" s="46">
        <f>Metryka!C3</f>
        <v>0</v>
      </c>
      <c r="I1" s="46"/>
    </row>
    <row r="2" spans="1:12" ht="30" customHeight="1" thickBot="1">
      <c r="B2" s="200" t="s">
        <v>161</v>
      </c>
      <c r="C2" s="200"/>
      <c r="D2" s="200"/>
      <c r="E2" s="200"/>
      <c r="F2" s="200"/>
      <c r="G2" s="200"/>
      <c r="H2" s="200"/>
      <c r="I2" s="200"/>
      <c r="J2" s="1"/>
      <c r="K2" s="1"/>
    </row>
    <row r="3" spans="1:12" ht="45" hidden="1" customHeight="1" thickBot="1">
      <c r="B3" s="87" t="s">
        <v>142</v>
      </c>
      <c r="C3" s="88" t="s">
        <v>143</v>
      </c>
      <c r="D3" s="38" t="s">
        <v>144</v>
      </c>
      <c r="E3" s="89" t="s">
        <v>145</v>
      </c>
      <c r="F3" s="88" t="s">
        <v>146</v>
      </c>
      <c r="G3" s="38" t="s">
        <v>147</v>
      </c>
      <c r="H3" s="89" t="s">
        <v>148</v>
      </c>
      <c r="I3" s="39" t="s">
        <v>152</v>
      </c>
      <c r="J3" s="1"/>
      <c r="K3" s="1"/>
    </row>
    <row r="4" spans="1:12" ht="15" customHeight="1">
      <c r="A4" s="90"/>
      <c r="B4" s="91"/>
      <c r="C4" s="116"/>
      <c r="D4" s="92" t="s">
        <v>0</v>
      </c>
      <c r="E4" s="119"/>
      <c r="F4" s="92" t="s">
        <v>0</v>
      </c>
      <c r="G4" s="92"/>
      <c r="H4" s="93"/>
      <c r="I4" s="159"/>
      <c r="J4" s="1"/>
      <c r="K4" s="1"/>
    </row>
    <row r="5" spans="1:12" ht="60" customHeight="1">
      <c r="A5" s="90"/>
      <c r="B5" s="94" t="s">
        <v>110</v>
      </c>
      <c r="C5" s="117" t="s">
        <v>124</v>
      </c>
      <c r="D5" s="101" t="s">
        <v>105</v>
      </c>
      <c r="E5" s="96" t="s">
        <v>106</v>
      </c>
      <c r="F5" s="101" t="s">
        <v>107</v>
      </c>
      <c r="G5" s="95" t="s">
        <v>108</v>
      </c>
      <c r="H5" s="96" t="s">
        <v>109</v>
      </c>
      <c r="I5" s="160" t="s">
        <v>125</v>
      </c>
    </row>
    <row r="6" spans="1:12" ht="15" customHeight="1" thickBot="1">
      <c r="A6" s="90"/>
      <c r="B6" s="97"/>
      <c r="C6" s="102" t="s">
        <v>149</v>
      </c>
      <c r="D6" s="103" t="s">
        <v>149</v>
      </c>
      <c r="E6" s="99" t="s">
        <v>149</v>
      </c>
      <c r="F6" s="103" t="s">
        <v>149</v>
      </c>
      <c r="G6" s="98" t="s">
        <v>149</v>
      </c>
      <c r="H6" s="99" t="s">
        <v>149</v>
      </c>
      <c r="I6" s="146" t="s">
        <v>28</v>
      </c>
    </row>
    <row r="7" spans="1:12" ht="15" customHeight="1" thickTop="1">
      <c r="A7" s="90">
        <f>Metryka!$C$3</f>
        <v>0</v>
      </c>
      <c r="B7" s="110" t="s">
        <v>111</v>
      </c>
      <c r="C7" s="104">
        <v>0</v>
      </c>
      <c r="D7" s="105">
        <v>0</v>
      </c>
      <c r="E7" s="120">
        <v>0</v>
      </c>
      <c r="F7" s="105">
        <v>0</v>
      </c>
      <c r="G7" s="106">
        <v>0</v>
      </c>
      <c r="H7" s="120">
        <v>0</v>
      </c>
      <c r="I7" s="169">
        <f>'KW1 | Informacje'!$B$7</f>
        <v>0</v>
      </c>
      <c r="J7" s="86">
        <f>Metryka!$C$12</f>
        <v>0</v>
      </c>
      <c r="K7" s="100">
        <f>Metryka!$D$12</f>
        <v>0</v>
      </c>
      <c r="L7" s="86">
        <f>Metryka!$E$12</f>
        <v>0</v>
      </c>
    </row>
    <row r="8" spans="1:12" ht="15" customHeight="1">
      <c r="A8" s="90">
        <f>Metryka!$C$3</f>
        <v>0</v>
      </c>
      <c r="B8" s="110" t="s">
        <v>112</v>
      </c>
      <c r="C8" s="107">
        <v>0</v>
      </c>
      <c r="D8" s="108">
        <v>0</v>
      </c>
      <c r="E8" s="112">
        <v>0</v>
      </c>
      <c r="F8" s="108">
        <v>0</v>
      </c>
      <c r="G8" s="109">
        <v>0</v>
      </c>
      <c r="H8" s="112">
        <v>0</v>
      </c>
      <c r="I8" s="162">
        <f>'KW1 | Informacje'!$B$7</f>
        <v>0</v>
      </c>
      <c r="J8" s="86">
        <f>Metryka!$C$12</f>
        <v>0</v>
      </c>
      <c r="K8" s="100">
        <f>Metryka!$D$12</f>
        <v>0</v>
      </c>
      <c r="L8" s="86">
        <f>Metryka!$E$12</f>
        <v>0</v>
      </c>
    </row>
    <row r="9" spans="1:12" ht="15" customHeight="1">
      <c r="A9" s="90">
        <f>Metryka!$C$3</f>
        <v>0</v>
      </c>
      <c r="B9" s="110" t="s">
        <v>113</v>
      </c>
      <c r="C9" s="107">
        <v>0</v>
      </c>
      <c r="D9" s="108">
        <v>0</v>
      </c>
      <c r="E9" s="112">
        <v>0</v>
      </c>
      <c r="F9" s="108">
        <v>0</v>
      </c>
      <c r="G9" s="109">
        <v>0</v>
      </c>
      <c r="H9" s="112">
        <v>0</v>
      </c>
      <c r="I9" s="163">
        <f>'KW1 | Informacje'!$B$7</f>
        <v>0</v>
      </c>
      <c r="J9" s="86">
        <f>Metryka!$C$12</f>
        <v>0</v>
      </c>
      <c r="K9" s="100">
        <f>Metryka!$D$12</f>
        <v>0</v>
      </c>
      <c r="L9" s="86">
        <f>Metryka!$E$12</f>
        <v>0</v>
      </c>
    </row>
    <row r="10" spans="1:12" ht="15" customHeight="1">
      <c r="A10" s="90">
        <f>Metryka!$C$3</f>
        <v>0</v>
      </c>
      <c r="B10" s="110" t="s">
        <v>114</v>
      </c>
      <c r="C10" s="107">
        <v>0</v>
      </c>
      <c r="D10" s="108">
        <v>0</v>
      </c>
      <c r="E10" s="112">
        <v>0</v>
      </c>
      <c r="F10" s="108">
        <v>0</v>
      </c>
      <c r="G10" s="109">
        <v>0</v>
      </c>
      <c r="H10" s="112">
        <v>0</v>
      </c>
      <c r="I10" s="163">
        <f>'KW1 | Informacje'!$B$7</f>
        <v>0</v>
      </c>
      <c r="J10" s="86">
        <f>Metryka!$C$12</f>
        <v>0</v>
      </c>
      <c r="K10" s="100">
        <f>Metryka!$D$12</f>
        <v>0</v>
      </c>
      <c r="L10" s="86">
        <f>Metryka!$E$12</f>
        <v>0</v>
      </c>
    </row>
    <row r="11" spans="1:12" ht="15" customHeight="1">
      <c r="A11" s="90">
        <f>Metryka!$C$3</f>
        <v>0</v>
      </c>
      <c r="B11" s="110" t="s">
        <v>115</v>
      </c>
      <c r="C11" s="107">
        <v>0</v>
      </c>
      <c r="D11" s="108">
        <v>0</v>
      </c>
      <c r="E11" s="112">
        <v>0</v>
      </c>
      <c r="F11" s="108">
        <v>0</v>
      </c>
      <c r="G11" s="109">
        <v>0</v>
      </c>
      <c r="H11" s="112">
        <v>0</v>
      </c>
      <c r="I11" s="163">
        <f>'KW1 | Informacje'!$B$7</f>
        <v>0</v>
      </c>
      <c r="J11" s="86">
        <f>Metryka!$C$12</f>
        <v>0</v>
      </c>
      <c r="K11" s="100">
        <f>Metryka!$D$12</f>
        <v>0</v>
      </c>
      <c r="L11" s="86">
        <f>Metryka!$E$12</f>
        <v>0</v>
      </c>
    </row>
    <row r="12" spans="1:12" ht="15" customHeight="1">
      <c r="A12" s="90">
        <f>Metryka!$C$3</f>
        <v>0</v>
      </c>
      <c r="B12" s="110" t="s">
        <v>116</v>
      </c>
      <c r="C12" s="107">
        <v>0</v>
      </c>
      <c r="D12" s="108">
        <v>0</v>
      </c>
      <c r="E12" s="112">
        <v>0</v>
      </c>
      <c r="F12" s="108">
        <v>0</v>
      </c>
      <c r="G12" s="109">
        <v>0</v>
      </c>
      <c r="H12" s="112">
        <v>0</v>
      </c>
      <c r="I12" s="163">
        <f>'KW1 | Informacje'!$B$7</f>
        <v>0</v>
      </c>
      <c r="J12" s="86">
        <f>Metryka!$C$12</f>
        <v>0</v>
      </c>
      <c r="K12" s="100">
        <f>Metryka!$D$12</f>
        <v>0</v>
      </c>
      <c r="L12" s="86">
        <f>Metryka!$E$12</f>
        <v>0</v>
      </c>
    </row>
    <row r="13" spans="1:12" ht="15" customHeight="1">
      <c r="A13" s="90">
        <f>Metryka!$C$3</f>
        <v>0</v>
      </c>
      <c r="B13" s="110" t="s">
        <v>117</v>
      </c>
      <c r="C13" s="107">
        <v>0</v>
      </c>
      <c r="D13" s="108">
        <v>0</v>
      </c>
      <c r="E13" s="112">
        <v>0</v>
      </c>
      <c r="F13" s="108">
        <v>0</v>
      </c>
      <c r="G13" s="109">
        <v>0</v>
      </c>
      <c r="H13" s="112">
        <v>0</v>
      </c>
      <c r="I13" s="163">
        <f>'KW1 | Informacje'!$B$7</f>
        <v>0</v>
      </c>
      <c r="J13" s="86">
        <f>Metryka!$C$12</f>
        <v>0</v>
      </c>
      <c r="K13" s="100">
        <f>Metryka!$D$12</f>
        <v>0</v>
      </c>
      <c r="L13" s="86">
        <f>Metryka!$E$12</f>
        <v>0</v>
      </c>
    </row>
    <row r="14" spans="1:12" ht="15" customHeight="1">
      <c r="A14" s="90">
        <f>Metryka!$C$3</f>
        <v>0</v>
      </c>
      <c r="B14" s="110" t="s">
        <v>118</v>
      </c>
      <c r="C14" s="107">
        <v>0</v>
      </c>
      <c r="D14" s="108">
        <v>0</v>
      </c>
      <c r="E14" s="112">
        <v>0</v>
      </c>
      <c r="F14" s="108">
        <v>0</v>
      </c>
      <c r="G14" s="109">
        <v>0</v>
      </c>
      <c r="H14" s="112">
        <v>0</v>
      </c>
      <c r="I14" s="164">
        <f>'KW1 | Informacje'!$B$7</f>
        <v>0</v>
      </c>
      <c r="J14" s="86">
        <f>Metryka!$C$12</f>
        <v>0</v>
      </c>
      <c r="K14" s="100">
        <f>Metryka!$D$12</f>
        <v>0</v>
      </c>
      <c r="L14" s="86">
        <f>Metryka!$E$12</f>
        <v>0</v>
      </c>
    </row>
    <row r="15" spans="1:12" ht="15" customHeight="1">
      <c r="A15" s="90">
        <f>Metryka!$C$3</f>
        <v>0</v>
      </c>
      <c r="B15" s="110" t="s">
        <v>163</v>
      </c>
      <c r="C15" s="107">
        <v>0</v>
      </c>
      <c r="D15" s="108">
        <v>0</v>
      </c>
      <c r="E15" s="112">
        <v>0</v>
      </c>
      <c r="F15" s="108">
        <v>0</v>
      </c>
      <c r="G15" s="109">
        <v>0</v>
      </c>
      <c r="H15" s="112">
        <v>0</v>
      </c>
      <c r="I15" s="164">
        <f>'KW1 | Informacje'!$B$7</f>
        <v>0</v>
      </c>
      <c r="J15" s="86">
        <f>Metryka!$C$12</f>
        <v>0</v>
      </c>
      <c r="K15" s="100">
        <f>Metryka!$D$12</f>
        <v>0</v>
      </c>
      <c r="L15" s="86">
        <f>Metryka!$E$12</f>
        <v>0</v>
      </c>
    </row>
    <row r="16" spans="1:12" ht="15" customHeight="1">
      <c r="A16" s="90">
        <f>Metryka!$C$3</f>
        <v>0</v>
      </c>
      <c r="B16" s="110" t="s">
        <v>119</v>
      </c>
      <c r="C16" s="107">
        <v>0</v>
      </c>
      <c r="D16" s="108">
        <v>0</v>
      </c>
      <c r="E16" s="112">
        <v>0</v>
      </c>
      <c r="F16" s="108">
        <v>0</v>
      </c>
      <c r="G16" s="109">
        <v>0</v>
      </c>
      <c r="H16" s="112">
        <v>0</v>
      </c>
      <c r="I16" s="164">
        <f>'KW1 | Informacje'!$B$7</f>
        <v>0</v>
      </c>
      <c r="J16" s="86">
        <f>Metryka!$C$12</f>
        <v>0</v>
      </c>
      <c r="K16" s="100">
        <f>Metryka!$D$12</f>
        <v>0</v>
      </c>
      <c r="L16" s="86">
        <f>Metryka!$E$12</f>
        <v>0</v>
      </c>
    </row>
    <row r="17" spans="1:12" ht="15" customHeight="1">
      <c r="A17" s="90">
        <f>Metryka!$C$3</f>
        <v>0</v>
      </c>
      <c r="B17" s="110" t="s">
        <v>120</v>
      </c>
      <c r="C17" s="107">
        <v>0</v>
      </c>
      <c r="D17" s="108">
        <v>0</v>
      </c>
      <c r="E17" s="112">
        <v>0</v>
      </c>
      <c r="F17" s="108">
        <v>0</v>
      </c>
      <c r="G17" s="109">
        <v>0</v>
      </c>
      <c r="H17" s="112">
        <v>0</v>
      </c>
      <c r="I17" s="164">
        <f>'KW1 | Informacje'!$B$7</f>
        <v>0</v>
      </c>
      <c r="J17" s="86">
        <f>Metryka!$C$12</f>
        <v>0</v>
      </c>
      <c r="K17" s="100">
        <f>Metryka!$D$12</f>
        <v>0</v>
      </c>
      <c r="L17" s="86">
        <f>Metryka!$E$12</f>
        <v>0</v>
      </c>
    </row>
    <row r="18" spans="1:12" ht="15" customHeight="1">
      <c r="A18" s="90">
        <f>Metryka!$C$3</f>
        <v>0</v>
      </c>
      <c r="B18" s="110" t="s">
        <v>121</v>
      </c>
      <c r="C18" s="107">
        <v>0</v>
      </c>
      <c r="D18" s="108">
        <v>0</v>
      </c>
      <c r="E18" s="112">
        <v>0</v>
      </c>
      <c r="F18" s="108">
        <v>0</v>
      </c>
      <c r="G18" s="109">
        <v>0</v>
      </c>
      <c r="H18" s="112">
        <v>0</v>
      </c>
      <c r="I18" s="162">
        <f>'KW1 | Informacje'!$B$7</f>
        <v>0</v>
      </c>
      <c r="J18" s="86">
        <f>Metryka!$C$12</f>
        <v>0</v>
      </c>
      <c r="K18" s="100">
        <f>Metryka!$D$12</f>
        <v>0</v>
      </c>
      <c r="L18" s="86">
        <f>Metryka!$E$12</f>
        <v>0</v>
      </c>
    </row>
    <row r="19" spans="1:12" ht="15" customHeight="1">
      <c r="A19" s="90">
        <f>Metryka!$C$3</f>
        <v>0</v>
      </c>
      <c r="B19" s="110" t="s">
        <v>122</v>
      </c>
      <c r="C19" s="107">
        <v>0</v>
      </c>
      <c r="D19" s="108">
        <v>0</v>
      </c>
      <c r="E19" s="112">
        <v>0</v>
      </c>
      <c r="F19" s="108">
        <v>0</v>
      </c>
      <c r="G19" s="109">
        <v>0</v>
      </c>
      <c r="H19" s="112">
        <v>0</v>
      </c>
      <c r="I19" s="164">
        <f>'KW1 | Informacje'!$B$7</f>
        <v>0</v>
      </c>
      <c r="J19" s="86">
        <f>Metryka!$C$12</f>
        <v>0</v>
      </c>
      <c r="K19" s="100">
        <f>Metryka!$D$12</f>
        <v>0</v>
      </c>
      <c r="L19" s="86">
        <f>Metryka!$E$12</f>
        <v>0</v>
      </c>
    </row>
    <row r="20" spans="1:12" ht="15" customHeight="1" thickBot="1">
      <c r="A20" s="90">
        <f>Metryka!$C$3</f>
        <v>0</v>
      </c>
      <c r="B20" s="111" t="s">
        <v>123</v>
      </c>
      <c r="C20" s="118">
        <v>0</v>
      </c>
      <c r="D20" s="115">
        <v>0</v>
      </c>
      <c r="E20" s="114">
        <v>0</v>
      </c>
      <c r="F20" s="115">
        <v>0</v>
      </c>
      <c r="G20" s="113">
        <v>0</v>
      </c>
      <c r="H20" s="114">
        <v>0</v>
      </c>
      <c r="I20" s="165">
        <f>'KW1 | Informacje'!$B$7</f>
        <v>0</v>
      </c>
      <c r="J20" s="86">
        <f>Metryka!$C$12</f>
        <v>0</v>
      </c>
      <c r="K20" s="100">
        <f>Metryka!$D$12</f>
        <v>0</v>
      </c>
      <c r="L20" s="86">
        <f>Metryka!$E$12</f>
        <v>0</v>
      </c>
    </row>
    <row r="21" spans="1:12" ht="15" customHeight="1">
      <c r="B21" s="110" t="s">
        <v>111</v>
      </c>
      <c r="C21" s="104">
        <v>0</v>
      </c>
      <c r="D21" s="105">
        <v>0</v>
      </c>
      <c r="E21" s="120">
        <v>0</v>
      </c>
      <c r="F21" s="105">
        <v>0</v>
      </c>
      <c r="G21" s="106">
        <v>0</v>
      </c>
      <c r="H21" s="120">
        <v>0</v>
      </c>
      <c r="I21" s="163">
        <f>'KW1 | Informacje'!$B$8</f>
        <v>0</v>
      </c>
      <c r="J21" s="86">
        <f>Metryka!$C$12</f>
        <v>0</v>
      </c>
      <c r="K21" s="100">
        <f>Metryka!$D$12</f>
        <v>0</v>
      </c>
      <c r="L21" s="86">
        <f>Metryka!$E$12</f>
        <v>0</v>
      </c>
    </row>
    <row r="22" spans="1:12" ht="15" customHeight="1">
      <c r="B22" s="110" t="s">
        <v>112</v>
      </c>
      <c r="C22" s="107">
        <v>0</v>
      </c>
      <c r="D22" s="108">
        <v>0</v>
      </c>
      <c r="E22" s="112">
        <v>0</v>
      </c>
      <c r="F22" s="108">
        <v>0</v>
      </c>
      <c r="G22" s="109">
        <v>0</v>
      </c>
      <c r="H22" s="112">
        <v>0</v>
      </c>
      <c r="I22" s="163">
        <f>'KW1 | Informacje'!$B$8</f>
        <v>0</v>
      </c>
      <c r="J22" s="86">
        <f>Metryka!$C$12</f>
        <v>0</v>
      </c>
      <c r="K22" s="100">
        <f>Metryka!$D$12</f>
        <v>0</v>
      </c>
      <c r="L22" s="86">
        <f>Metryka!$E$12</f>
        <v>0</v>
      </c>
    </row>
    <row r="23" spans="1:12" ht="15" customHeight="1">
      <c r="B23" s="110" t="s">
        <v>113</v>
      </c>
      <c r="C23" s="107">
        <v>0</v>
      </c>
      <c r="D23" s="108">
        <v>0</v>
      </c>
      <c r="E23" s="112">
        <v>0</v>
      </c>
      <c r="F23" s="108">
        <v>0</v>
      </c>
      <c r="G23" s="109">
        <v>0</v>
      </c>
      <c r="H23" s="112">
        <v>0</v>
      </c>
      <c r="I23" s="163">
        <f>'KW1 | Informacje'!$B$8</f>
        <v>0</v>
      </c>
      <c r="J23" s="86">
        <f>Metryka!$C$12</f>
        <v>0</v>
      </c>
      <c r="K23" s="100">
        <f>Metryka!$D$12</f>
        <v>0</v>
      </c>
      <c r="L23" s="86">
        <f>Metryka!$E$12</f>
        <v>0</v>
      </c>
    </row>
    <row r="24" spans="1:12" ht="15" customHeight="1">
      <c r="B24" s="110" t="s">
        <v>114</v>
      </c>
      <c r="C24" s="107">
        <v>0</v>
      </c>
      <c r="D24" s="108">
        <v>0</v>
      </c>
      <c r="E24" s="112">
        <v>0</v>
      </c>
      <c r="F24" s="108">
        <v>0</v>
      </c>
      <c r="G24" s="109">
        <v>0</v>
      </c>
      <c r="H24" s="112">
        <v>0</v>
      </c>
      <c r="I24" s="163">
        <f>'KW1 | Informacje'!$B$8</f>
        <v>0</v>
      </c>
      <c r="J24" s="86">
        <f>Metryka!$C$12</f>
        <v>0</v>
      </c>
      <c r="K24" s="100">
        <f>Metryka!$D$12</f>
        <v>0</v>
      </c>
      <c r="L24" s="86">
        <f>Metryka!$E$12</f>
        <v>0</v>
      </c>
    </row>
    <row r="25" spans="1:12" ht="15" customHeight="1">
      <c r="B25" s="110" t="s">
        <v>115</v>
      </c>
      <c r="C25" s="107">
        <v>0</v>
      </c>
      <c r="D25" s="108">
        <v>0</v>
      </c>
      <c r="E25" s="112">
        <v>0</v>
      </c>
      <c r="F25" s="108">
        <v>0</v>
      </c>
      <c r="G25" s="109">
        <v>0</v>
      </c>
      <c r="H25" s="112">
        <v>0</v>
      </c>
      <c r="I25" s="163">
        <f>'KW1 | Informacje'!$B$8</f>
        <v>0</v>
      </c>
      <c r="J25" s="86">
        <f>Metryka!$C$12</f>
        <v>0</v>
      </c>
      <c r="K25" s="100">
        <f>Metryka!$D$12</f>
        <v>0</v>
      </c>
      <c r="L25" s="86">
        <f>Metryka!$E$12</f>
        <v>0</v>
      </c>
    </row>
    <row r="26" spans="1:12" ht="15" customHeight="1">
      <c r="B26" s="110" t="s">
        <v>116</v>
      </c>
      <c r="C26" s="107">
        <v>0</v>
      </c>
      <c r="D26" s="108">
        <v>0</v>
      </c>
      <c r="E26" s="112">
        <v>0</v>
      </c>
      <c r="F26" s="108">
        <v>0</v>
      </c>
      <c r="G26" s="109">
        <v>0</v>
      </c>
      <c r="H26" s="112">
        <v>0</v>
      </c>
      <c r="I26" s="163">
        <f>'KW1 | Informacje'!$B$8</f>
        <v>0</v>
      </c>
      <c r="J26" s="86">
        <f>Metryka!$C$12</f>
        <v>0</v>
      </c>
      <c r="K26" s="100">
        <f>Metryka!$D$12</f>
        <v>0</v>
      </c>
      <c r="L26" s="86">
        <f>Metryka!$E$12</f>
        <v>0</v>
      </c>
    </row>
    <row r="27" spans="1:12" ht="15" customHeight="1">
      <c r="B27" s="110" t="s">
        <v>117</v>
      </c>
      <c r="C27" s="107">
        <v>0</v>
      </c>
      <c r="D27" s="108">
        <v>0</v>
      </c>
      <c r="E27" s="112">
        <v>0</v>
      </c>
      <c r="F27" s="108">
        <v>0</v>
      </c>
      <c r="G27" s="109">
        <v>0</v>
      </c>
      <c r="H27" s="112">
        <v>0</v>
      </c>
      <c r="I27" s="163">
        <f>'KW1 | Informacje'!$B$8</f>
        <v>0</v>
      </c>
      <c r="J27" s="86">
        <f>Metryka!$C$12</f>
        <v>0</v>
      </c>
      <c r="K27" s="100">
        <f>Metryka!$D$12</f>
        <v>0</v>
      </c>
      <c r="L27" s="86">
        <f>Metryka!$E$12</f>
        <v>0</v>
      </c>
    </row>
    <row r="28" spans="1:12" ht="15" customHeight="1">
      <c r="B28" s="110" t="s">
        <v>118</v>
      </c>
      <c r="C28" s="107">
        <v>0</v>
      </c>
      <c r="D28" s="108">
        <v>0</v>
      </c>
      <c r="E28" s="112">
        <v>0</v>
      </c>
      <c r="F28" s="108">
        <v>0</v>
      </c>
      <c r="G28" s="109">
        <v>0</v>
      </c>
      <c r="H28" s="112">
        <v>0</v>
      </c>
      <c r="I28" s="164">
        <f>'KW1 | Informacje'!$B$8</f>
        <v>0</v>
      </c>
      <c r="J28" s="86">
        <f>Metryka!$C$12</f>
        <v>0</v>
      </c>
      <c r="K28" s="100">
        <f>Metryka!$D$12</f>
        <v>0</v>
      </c>
      <c r="L28" s="86">
        <f>Metryka!$E$12</f>
        <v>0</v>
      </c>
    </row>
    <row r="29" spans="1:12" ht="15" customHeight="1">
      <c r="A29" s="90">
        <f>Metryka!$C$3</f>
        <v>0</v>
      </c>
      <c r="B29" s="110" t="s">
        <v>163</v>
      </c>
      <c r="C29" s="107">
        <v>0</v>
      </c>
      <c r="D29" s="108">
        <v>0</v>
      </c>
      <c r="E29" s="112">
        <v>0</v>
      </c>
      <c r="F29" s="108">
        <v>0</v>
      </c>
      <c r="G29" s="109">
        <v>0</v>
      </c>
      <c r="H29" s="112">
        <v>0</v>
      </c>
      <c r="I29" s="164">
        <f>'KW1 | Informacje'!$B$8</f>
        <v>0</v>
      </c>
      <c r="J29" s="86">
        <f>Metryka!$C$12</f>
        <v>0</v>
      </c>
      <c r="K29" s="100">
        <f>Metryka!$D$12</f>
        <v>0</v>
      </c>
      <c r="L29" s="86">
        <f>Metryka!$E$12</f>
        <v>0</v>
      </c>
    </row>
    <row r="30" spans="1:12" ht="15" customHeight="1">
      <c r="B30" s="110" t="s">
        <v>119</v>
      </c>
      <c r="C30" s="107">
        <v>0</v>
      </c>
      <c r="D30" s="108">
        <v>0</v>
      </c>
      <c r="E30" s="112">
        <v>0</v>
      </c>
      <c r="F30" s="108">
        <v>0</v>
      </c>
      <c r="G30" s="109">
        <v>0</v>
      </c>
      <c r="H30" s="112">
        <v>0</v>
      </c>
      <c r="I30" s="164">
        <f>'KW1 | Informacje'!$B$8</f>
        <v>0</v>
      </c>
      <c r="J30" s="86">
        <f>Metryka!$C$12</f>
        <v>0</v>
      </c>
      <c r="K30" s="100">
        <f>Metryka!$D$12</f>
        <v>0</v>
      </c>
      <c r="L30" s="86">
        <f>Metryka!$E$12</f>
        <v>0</v>
      </c>
    </row>
    <row r="31" spans="1:12" ht="15" customHeight="1">
      <c r="B31" s="110" t="s">
        <v>120</v>
      </c>
      <c r="C31" s="107">
        <v>0</v>
      </c>
      <c r="D31" s="108">
        <v>0</v>
      </c>
      <c r="E31" s="112">
        <v>0</v>
      </c>
      <c r="F31" s="108">
        <v>0</v>
      </c>
      <c r="G31" s="109">
        <v>0</v>
      </c>
      <c r="H31" s="112">
        <v>0</v>
      </c>
      <c r="I31" s="164">
        <f>'KW1 | Informacje'!$B$8</f>
        <v>0</v>
      </c>
      <c r="J31" s="86">
        <f>Metryka!$C$12</f>
        <v>0</v>
      </c>
      <c r="K31" s="100">
        <f>Metryka!$D$12</f>
        <v>0</v>
      </c>
      <c r="L31" s="86">
        <f>Metryka!$E$12</f>
        <v>0</v>
      </c>
    </row>
    <row r="32" spans="1:12" ht="15" customHeight="1">
      <c r="B32" s="110" t="s">
        <v>121</v>
      </c>
      <c r="C32" s="107">
        <v>0</v>
      </c>
      <c r="D32" s="108">
        <v>0</v>
      </c>
      <c r="E32" s="112">
        <v>0</v>
      </c>
      <c r="F32" s="108">
        <v>0</v>
      </c>
      <c r="G32" s="109">
        <v>0</v>
      </c>
      <c r="H32" s="112">
        <v>0</v>
      </c>
      <c r="I32" s="162">
        <f>'KW1 | Informacje'!$B$8</f>
        <v>0</v>
      </c>
      <c r="J32" s="86">
        <f>Metryka!$C$12</f>
        <v>0</v>
      </c>
      <c r="K32" s="100">
        <f>Metryka!$D$12</f>
        <v>0</v>
      </c>
      <c r="L32" s="86">
        <f>Metryka!$E$12</f>
        <v>0</v>
      </c>
    </row>
    <row r="33" spans="1:12" ht="15" customHeight="1">
      <c r="B33" s="110" t="s">
        <v>122</v>
      </c>
      <c r="C33" s="107">
        <v>0</v>
      </c>
      <c r="D33" s="108">
        <v>0</v>
      </c>
      <c r="E33" s="112">
        <v>0</v>
      </c>
      <c r="F33" s="108">
        <v>0</v>
      </c>
      <c r="G33" s="109">
        <v>0</v>
      </c>
      <c r="H33" s="112">
        <v>0</v>
      </c>
      <c r="I33" s="164">
        <f>'KW1 | Informacje'!$B$8</f>
        <v>0</v>
      </c>
      <c r="J33" s="86">
        <f>Metryka!$C$12</f>
        <v>0</v>
      </c>
      <c r="K33" s="100">
        <f>Metryka!$D$12</f>
        <v>0</v>
      </c>
      <c r="L33" s="86">
        <f>Metryka!$E$12</f>
        <v>0</v>
      </c>
    </row>
    <row r="34" spans="1:12" ht="15" customHeight="1" thickBot="1">
      <c r="B34" s="111" t="s">
        <v>123</v>
      </c>
      <c r="C34" s="118">
        <v>0</v>
      </c>
      <c r="D34" s="115">
        <v>0</v>
      </c>
      <c r="E34" s="114">
        <v>0</v>
      </c>
      <c r="F34" s="115">
        <v>0</v>
      </c>
      <c r="G34" s="113">
        <v>0</v>
      </c>
      <c r="H34" s="114">
        <v>0</v>
      </c>
      <c r="I34" s="165">
        <f>'KW1 | Informacje'!$B$8</f>
        <v>0</v>
      </c>
      <c r="J34" s="86">
        <f>Metryka!$C$12</f>
        <v>0</v>
      </c>
      <c r="K34" s="100">
        <f>Metryka!$D$12</f>
        <v>0</v>
      </c>
      <c r="L34" s="86">
        <f>Metryka!$E$12</f>
        <v>0</v>
      </c>
    </row>
    <row r="35" spans="1:12" ht="15" customHeight="1">
      <c r="B35" s="110" t="s">
        <v>111</v>
      </c>
      <c r="C35" s="104">
        <v>0</v>
      </c>
      <c r="D35" s="105">
        <v>0</v>
      </c>
      <c r="E35" s="120">
        <v>0</v>
      </c>
      <c r="F35" s="105">
        <v>0</v>
      </c>
      <c r="G35" s="106">
        <v>0</v>
      </c>
      <c r="H35" s="120">
        <v>0</v>
      </c>
      <c r="I35" s="173">
        <f>'KW1 | Informacje'!$B$9</f>
        <v>0</v>
      </c>
      <c r="J35" s="86">
        <f>Metryka!$C$12</f>
        <v>0</v>
      </c>
      <c r="K35" s="100">
        <f>Metryka!$D$12</f>
        <v>0</v>
      </c>
      <c r="L35" s="86">
        <f>Metryka!$E$12</f>
        <v>0</v>
      </c>
    </row>
    <row r="36" spans="1:12" ht="15" customHeight="1">
      <c r="B36" s="110" t="s">
        <v>112</v>
      </c>
      <c r="C36" s="107">
        <v>0</v>
      </c>
      <c r="D36" s="108">
        <v>0</v>
      </c>
      <c r="E36" s="112">
        <v>0</v>
      </c>
      <c r="F36" s="108">
        <v>0</v>
      </c>
      <c r="G36" s="109">
        <v>0</v>
      </c>
      <c r="H36" s="112">
        <v>0</v>
      </c>
      <c r="I36" s="162">
        <f>'KW1 | Informacje'!$B$9</f>
        <v>0</v>
      </c>
      <c r="J36" s="86">
        <f>Metryka!$C$12</f>
        <v>0</v>
      </c>
      <c r="K36" s="100">
        <f>Metryka!$D$12</f>
        <v>0</v>
      </c>
      <c r="L36" s="86">
        <f>Metryka!$E$12</f>
        <v>0</v>
      </c>
    </row>
    <row r="37" spans="1:12" ht="15" customHeight="1">
      <c r="B37" s="110" t="s">
        <v>113</v>
      </c>
      <c r="C37" s="107">
        <v>0</v>
      </c>
      <c r="D37" s="108">
        <v>0</v>
      </c>
      <c r="E37" s="112">
        <v>0</v>
      </c>
      <c r="F37" s="108">
        <v>0</v>
      </c>
      <c r="G37" s="109">
        <v>0</v>
      </c>
      <c r="H37" s="112">
        <v>0</v>
      </c>
      <c r="I37" s="163">
        <f>'KW1 | Informacje'!$B$9</f>
        <v>0</v>
      </c>
      <c r="J37" s="86">
        <f>Metryka!$C$12</f>
        <v>0</v>
      </c>
      <c r="K37" s="100">
        <f>Metryka!$D$12</f>
        <v>0</v>
      </c>
      <c r="L37" s="86">
        <f>Metryka!$E$12</f>
        <v>0</v>
      </c>
    </row>
    <row r="38" spans="1:12" ht="15" customHeight="1">
      <c r="B38" s="110" t="s">
        <v>114</v>
      </c>
      <c r="C38" s="107">
        <v>0</v>
      </c>
      <c r="D38" s="108">
        <v>0</v>
      </c>
      <c r="E38" s="112">
        <v>0</v>
      </c>
      <c r="F38" s="108">
        <v>0</v>
      </c>
      <c r="G38" s="109">
        <v>0</v>
      </c>
      <c r="H38" s="112">
        <v>0</v>
      </c>
      <c r="I38" s="163">
        <f>'KW1 | Informacje'!$B$9</f>
        <v>0</v>
      </c>
      <c r="J38" s="86">
        <f>Metryka!$C$12</f>
        <v>0</v>
      </c>
      <c r="K38" s="100">
        <f>Metryka!$D$12</f>
        <v>0</v>
      </c>
      <c r="L38" s="86">
        <f>Metryka!$E$12</f>
        <v>0</v>
      </c>
    </row>
    <row r="39" spans="1:12" ht="15" customHeight="1">
      <c r="B39" s="110" t="s">
        <v>115</v>
      </c>
      <c r="C39" s="107">
        <v>0</v>
      </c>
      <c r="D39" s="108">
        <v>0</v>
      </c>
      <c r="E39" s="112">
        <v>0</v>
      </c>
      <c r="F39" s="108">
        <v>0</v>
      </c>
      <c r="G39" s="109">
        <v>0</v>
      </c>
      <c r="H39" s="112">
        <v>0</v>
      </c>
      <c r="I39" s="163">
        <f>'KW1 | Informacje'!$B$9</f>
        <v>0</v>
      </c>
      <c r="J39" s="86">
        <f>Metryka!$C$12</f>
        <v>0</v>
      </c>
      <c r="K39" s="100">
        <f>Metryka!$D$12</f>
        <v>0</v>
      </c>
      <c r="L39" s="86">
        <f>Metryka!$E$12</f>
        <v>0</v>
      </c>
    </row>
    <row r="40" spans="1:12" ht="15" customHeight="1">
      <c r="B40" s="110" t="s">
        <v>116</v>
      </c>
      <c r="C40" s="107">
        <v>0</v>
      </c>
      <c r="D40" s="108">
        <v>0</v>
      </c>
      <c r="E40" s="112">
        <v>0</v>
      </c>
      <c r="F40" s="108">
        <v>0</v>
      </c>
      <c r="G40" s="109">
        <v>0</v>
      </c>
      <c r="H40" s="112">
        <v>0</v>
      </c>
      <c r="I40" s="163">
        <f>'KW1 | Informacje'!$B$9</f>
        <v>0</v>
      </c>
      <c r="J40" s="86">
        <f>Metryka!$C$12</f>
        <v>0</v>
      </c>
      <c r="K40" s="100">
        <f>Metryka!$D$12</f>
        <v>0</v>
      </c>
      <c r="L40" s="86">
        <f>Metryka!$E$12</f>
        <v>0</v>
      </c>
    </row>
    <row r="41" spans="1:12" ht="15" customHeight="1">
      <c r="B41" s="110" t="s">
        <v>117</v>
      </c>
      <c r="C41" s="107">
        <v>0</v>
      </c>
      <c r="D41" s="108">
        <v>0</v>
      </c>
      <c r="E41" s="112">
        <v>0</v>
      </c>
      <c r="F41" s="108">
        <v>0</v>
      </c>
      <c r="G41" s="109">
        <v>0</v>
      </c>
      <c r="H41" s="112">
        <v>0</v>
      </c>
      <c r="I41" s="163">
        <f>'KW1 | Informacje'!$B$9</f>
        <v>0</v>
      </c>
      <c r="J41" s="86">
        <f>Metryka!$C$12</f>
        <v>0</v>
      </c>
      <c r="K41" s="100">
        <f>Metryka!$D$12</f>
        <v>0</v>
      </c>
      <c r="L41" s="86">
        <f>Metryka!$E$12</f>
        <v>0</v>
      </c>
    </row>
    <row r="42" spans="1:12" ht="15" customHeight="1">
      <c r="B42" s="110" t="s">
        <v>118</v>
      </c>
      <c r="C42" s="107">
        <v>0</v>
      </c>
      <c r="D42" s="108">
        <v>0</v>
      </c>
      <c r="E42" s="112">
        <v>0</v>
      </c>
      <c r="F42" s="108">
        <v>0</v>
      </c>
      <c r="G42" s="109">
        <v>0</v>
      </c>
      <c r="H42" s="112">
        <v>0</v>
      </c>
      <c r="I42" s="164">
        <f>'KW1 | Informacje'!$B$9</f>
        <v>0</v>
      </c>
      <c r="J42" s="86">
        <f>Metryka!$C$12</f>
        <v>0</v>
      </c>
      <c r="K42" s="100">
        <f>Metryka!$D$12</f>
        <v>0</v>
      </c>
      <c r="L42" s="86">
        <f>Metryka!$E$12</f>
        <v>0</v>
      </c>
    </row>
    <row r="43" spans="1:12" ht="15" customHeight="1">
      <c r="A43" s="90">
        <f>Metryka!$C$3</f>
        <v>0</v>
      </c>
      <c r="B43" s="110" t="s">
        <v>163</v>
      </c>
      <c r="C43" s="107">
        <v>0</v>
      </c>
      <c r="D43" s="108">
        <v>0</v>
      </c>
      <c r="E43" s="112">
        <v>0</v>
      </c>
      <c r="F43" s="108">
        <v>0</v>
      </c>
      <c r="G43" s="109">
        <v>0</v>
      </c>
      <c r="H43" s="112">
        <v>0</v>
      </c>
      <c r="I43" s="164">
        <f>'KW1 | Informacje'!$B$9</f>
        <v>0</v>
      </c>
      <c r="J43" s="86">
        <f>Metryka!$C$12</f>
        <v>0</v>
      </c>
      <c r="K43" s="100">
        <f>Metryka!$D$12</f>
        <v>0</v>
      </c>
      <c r="L43" s="86">
        <f>Metryka!$E$12</f>
        <v>0</v>
      </c>
    </row>
    <row r="44" spans="1:12" ht="15" customHeight="1">
      <c r="B44" s="110" t="s">
        <v>119</v>
      </c>
      <c r="C44" s="107">
        <v>0</v>
      </c>
      <c r="D44" s="108">
        <v>0</v>
      </c>
      <c r="E44" s="112">
        <v>0</v>
      </c>
      <c r="F44" s="108">
        <v>0</v>
      </c>
      <c r="G44" s="109">
        <v>0</v>
      </c>
      <c r="H44" s="112">
        <v>0</v>
      </c>
      <c r="I44" s="164">
        <f>'KW1 | Informacje'!$B$9</f>
        <v>0</v>
      </c>
      <c r="J44" s="86">
        <f>Metryka!$C$12</f>
        <v>0</v>
      </c>
      <c r="K44" s="100">
        <f>Metryka!$D$12</f>
        <v>0</v>
      </c>
      <c r="L44" s="86">
        <f>Metryka!$E$12</f>
        <v>0</v>
      </c>
    </row>
    <row r="45" spans="1:12" ht="15" customHeight="1">
      <c r="B45" s="110" t="s">
        <v>120</v>
      </c>
      <c r="C45" s="107">
        <v>0</v>
      </c>
      <c r="D45" s="108">
        <v>0</v>
      </c>
      <c r="E45" s="112">
        <v>0</v>
      </c>
      <c r="F45" s="108">
        <v>0</v>
      </c>
      <c r="G45" s="109">
        <v>0</v>
      </c>
      <c r="H45" s="112">
        <v>0</v>
      </c>
      <c r="I45" s="164">
        <f>'KW1 | Informacje'!$B$9</f>
        <v>0</v>
      </c>
      <c r="J45" s="86">
        <f>Metryka!$C$12</f>
        <v>0</v>
      </c>
      <c r="K45" s="100">
        <f>Metryka!$D$12</f>
        <v>0</v>
      </c>
      <c r="L45" s="86">
        <f>Metryka!$E$12</f>
        <v>0</v>
      </c>
    </row>
    <row r="46" spans="1:12" ht="15" customHeight="1">
      <c r="B46" s="110" t="s">
        <v>121</v>
      </c>
      <c r="C46" s="107">
        <v>0</v>
      </c>
      <c r="D46" s="108">
        <v>0</v>
      </c>
      <c r="E46" s="112">
        <v>0</v>
      </c>
      <c r="F46" s="108">
        <v>0</v>
      </c>
      <c r="G46" s="109">
        <v>0</v>
      </c>
      <c r="H46" s="112">
        <v>0</v>
      </c>
      <c r="I46" s="162">
        <f>'KW1 | Informacje'!$B$9</f>
        <v>0</v>
      </c>
      <c r="J46" s="86">
        <f>Metryka!$C$12</f>
        <v>0</v>
      </c>
      <c r="K46" s="100">
        <f>Metryka!$D$12</f>
        <v>0</v>
      </c>
      <c r="L46" s="86">
        <f>Metryka!$E$12</f>
        <v>0</v>
      </c>
    </row>
    <row r="47" spans="1:12" ht="15" customHeight="1">
      <c r="B47" s="110" t="s">
        <v>122</v>
      </c>
      <c r="C47" s="107">
        <v>0</v>
      </c>
      <c r="D47" s="108">
        <v>0</v>
      </c>
      <c r="E47" s="112">
        <v>0</v>
      </c>
      <c r="F47" s="108">
        <v>0</v>
      </c>
      <c r="G47" s="109">
        <v>0</v>
      </c>
      <c r="H47" s="112">
        <v>0</v>
      </c>
      <c r="I47" s="164">
        <f>'KW1 | Informacje'!$B$9</f>
        <v>0</v>
      </c>
      <c r="J47" s="86">
        <f>Metryka!$C$12</f>
        <v>0</v>
      </c>
      <c r="K47" s="100">
        <f>Metryka!$D$12</f>
        <v>0</v>
      </c>
      <c r="L47" s="86">
        <f>Metryka!$E$12</f>
        <v>0</v>
      </c>
    </row>
    <row r="48" spans="1:12" ht="15" customHeight="1" thickBot="1">
      <c r="B48" s="111" t="s">
        <v>123</v>
      </c>
      <c r="C48" s="118">
        <v>0</v>
      </c>
      <c r="D48" s="115">
        <v>0</v>
      </c>
      <c r="E48" s="114">
        <v>0</v>
      </c>
      <c r="F48" s="115">
        <v>0</v>
      </c>
      <c r="G48" s="113">
        <v>0</v>
      </c>
      <c r="H48" s="114">
        <v>0</v>
      </c>
      <c r="I48" s="165">
        <f>'KW1 | Informacje'!$B$9</f>
        <v>0</v>
      </c>
      <c r="J48" s="86">
        <f>Metryka!$C$12</f>
        <v>0</v>
      </c>
      <c r="K48" s="100">
        <f>Metryka!$D$12</f>
        <v>0</v>
      </c>
      <c r="L48" s="86">
        <f>Metryka!$E$12</f>
        <v>0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1">
    <mergeCell ref="B2:I2"/>
  </mergeCells>
  <pageMargins left="0.7" right="0.7" top="0.75" bottom="0.75" header="0.3" footer="0.3"/>
  <pageSetup paperSize="9" scale="6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M78"/>
  <sheetViews>
    <sheetView topLeftCell="B1" zoomScaleNormal="100" workbookViewId="0">
      <selection activeCell="D1" sqref="D1"/>
    </sheetView>
  </sheetViews>
  <sheetFormatPr defaultRowHeight="12.75"/>
  <cols>
    <col min="1" max="1" width="9.140625" hidden="1" customWidth="1"/>
    <col min="2" max="2" width="17.140625" customWidth="1"/>
    <col min="3" max="9" width="14.28515625" customWidth="1"/>
    <col min="10" max="10" width="30" customWidth="1"/>
    <col min="11" max="13" width="9.140625" hidden="1" customWidth="1"/>
  </cols>
  <sheetData>
    <row r="1" spans="1:13" ht="15" customHeight="1">
      <c r="A1" s="2"/>
      <c r="B1" s="46">
        <f>Metryka!C3</f>
        <v>0</v>
      </c>
      <c r="C1" s="2"/>
      <c r="D1" s="2"/>
      <c r="E1" s="2"/>
      <c r="F1" s="2"/>
      <c r="G1" s="2"/>
      <c r="H1" s="2"/>
      <c r="I1" s="2"/>
      <c r="J1" s="46"/>
      <c r="K1" s="2"/>
      <c r="L1" s="2"/>
      <c r="M1" s="2"/>
    </row>
    <row r="2" spans="1:13" ht="15" customHeight="1" thickBot="1">
      <c r="A2" s="2"/>
      <c r="B2" s="1" t="s">
        <v>150</v>
      </c>
      <c r="C2" s="2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45" hidden="1" customHeight="1" thickBot="1">
      <c r="A3" s="2"/>
      <c r="B3" s="39" t="s">
        <v>89</v>
      </c>
      <c r="C3" s="54" t="s">
        <v>81</v>
      </c>
      <c r="D3" s="40" t="s">
        <v>162</v>
      </c>
      <c r="E3" s="40" t="s">
        <v>101</v>
      </c>
      <c r="F3" s="40" t="s">
        <v>82</v>
      </c>
      <c r="G3" s="40" t="s">
        <v>80</v>
      </c>
      <c r="H3" s="40" t="s">
        <v>102</v>
      </c>
      <c r="I3" s="40" t="s">
        <v>79</v>
      </c>
      <c r="J3" s="39" t="s">
        <v>152</v>
      </c>
      <c r="K3" s="1"/>
      <c r="L3" s="1"/>
      <c r="M3" s="2"/>
    </row>
    <row r="4" spans="1:13" ht="15" customHeight="1">
      <c r="A4" s="2"/>
      <c r="B4" s="50"/>
      <c r="C4" s="55"/>
      <c r="D4" s="84" t="s">
        <v>90</v>
      </c>
      <c r="E4" s="84"/>
      <c r="F4" s="56"/>
      <c r="G4" s="55"/>
      <c r="H4" s="84" t="s">
        <v>91</v>
      </c>
      <c r="I4" s="56"/>
      <c r="J4" s="159"/>
      <c r="K4" s="1"/>
      <c r="L4" s="1"/>
      <c r="M4" s="2"/>
    </row>
    <row r="5" spans="1:13" ht="39.6" customHeight="1">
      <c r="A5" s="2"/>
      <c r="B5" s="51" t="s">
        <v>151</v>
      </c>
      <c r="C5" s="57" t="s">
        <v>96</v>
      </c>
      <c r="D5" s="57" t="s">
        <v>156</v>
      </c>
      <c r="E5" s="57" t="s">
        <v>154</v>
      </c>
      <c r="F5" s="58" t="s">
        <v>95</v>
      </c>
      <c r="G5" s="57" t="s">
        <v>98</v>
      </c>
      <c r="H5" s="57" t="s">
        <v>154</v>
      </c>
      <c r="I5" s="58" t="s">
        <v>95</v>
      </c>
      <c r="J5" s="160" t="s">
        <v>125</v>
      </c>
      <c r="K5" s="2"/>
      <c r="L5" s="2"/>
      <c r="M5" s="2"/>
    </row>
    <row r="6" spans="1:13" ht="15" customHeight="1" thickBot="1">
      <c r="A6" s="2"/>
      <c r="B6" s="52"/>
      <c r="C6" s="59" t="s">
        <v>8</v>
      </c>
      <c r="D6" s="59" t="s">
        <v>130</v>
      </c>
      <c r="E6" s="59" t="s">
        <v>100</v>
      </c>
      <c r="F6" s="60" t="s">
        <v>9</v>
      </c>
      <c r="G6" s="59" t="s">
        <v>97</v>
      </c>
      <c r="H6" s="59" t="s">
        <v>99</v>
      </c>
      <c r="I6" s="60" t="s">
        <v>9</v>
      </c>
      <c r="J6" s="146" t="s">
        <v>28</v>
      </c>
      <c r="K6" s="2"/>
      <c r="L6" s="2"/>
      <c r="M6" s="2"/>
    </row>
    <row r="7" spans="1:13" ht="15" customHeight="1" thickTop="1">
      <c r="A7" s="2">
        <f>Metryka!$C$3</f>
        <v>0</v>
      </c>
      <c r="B7" s="158" t="s">
        <v>6</v>
      </c>
      <c r="C7" s="156">
        <f>SUM(C8:C19)</f>
        <v>0</v>
      </c>
      <c r="D7" s="156">
        <f t="shared" ref="D7" si="0">SUM(D8:D19)</f>
        <v>0</v>
      </c>
      <c r="E7" s="156">
        <f t="shared" ref="E7:I7" si="1">SUM(E8:E19)</f>
        <v>0</v>
      </c>
      <c r="F7" s="157">
        <f t="shared" si="1"/>
        <v>0</v>
      </c>
      <c r="G7" s="156">
        <f t="shared" si="1"/>
        <v>0</v>
      </c>
      <c r="H7" s="156">
        <f t="shared" si="1"/>
        <v>0</v>
      </c>
      <c r="I7" s="157">
        <f t="shared" si="1"/>
        <v>0</v>
      </c>
      <c r="J7" s="161">
        <f>'KW1 | Informacje'!$B$7</f>
        <v>0</v>
      </c>
      <c r="K7" s="2">
        <f>Metryka!$C$13</f>
        <v>0</v>
      </c>
      <c r="L7" s="53">
        <f>Metryka!$D$13</f>
        <v>0</v>
      </c>
      <c r="M7" s="2">
        <f>Metryka!$E$13</f>
        <v>0</v>
      </c>
    </row>
    <row r="8" spans="1:13" ht="15" customHeight="1">
      <c r="A8" s="2">
        <f>Metryka!$C$3</f>
        <v>0</v>
      </c>
      <c r="B8" s="154" t="s">
        <v>52</v>
      </c>
      <c r="C8" s="81">
        <v>0</v>
      </c>
      <c r="D8" s="170">
        <v>0</v>
      </c>
      <c r="E8" s="81">
        <v>0</v>
      </c>
      <c r="F8" s="44">
        <v>0</v>
      </c>
      <c r="G8" s="81">
        <v>0</v>
      </c>
      <c r="H8" s="81">
        <v>0</v>
      </c>
      <c r="I8" s="44">
        <v>0</v>
      </c>
      <c r="J8" s="162">
        <f>'KW1 | Informacje'!$B$7</f>
        <v>0</v>
      </c>
      <c r="K8" s="2">
        <f>Metryka!$C$13</f>
        <v>0</v>
      </c>
      <c r="L8" s="53">
        <f>Metryka!$D$13</f>
        <v>0</v>
      </c>
      <c r="M8" s="2">
        <f>Metryka!$E$13</f>
        <v>0</v>
      </c>
    </row>
    <row r="9" spans="1:13" ht="15" customHeight="1">
      <c r="A9" s="2">
        <f>Metryka!$C$3</f>
        <v>0</v>
      </c>
      <c r="B9" s="152" t="s">
        <v>53</v>
      </c>
      <c r="C9" s="81">
        <v>0</v>
      </c>
      <c r="D9" s="170">
        <v>0</v>
      </c>
      <c r="E9" s="81">
        <v>0</v>
      </c>
      <c r="F9" s="44">
        <v>0</v>
      </c>
      <c r="G9" s="81">
        <v>0</v>
      </c>
      <c r="H9" s="81">
        <v>0</v>
      </c>
      <c r="I9" s="44">
        <v>0</v>
      </c>
      <c r="J9" s="163">
        <f>'KW1 | Informacje'!$B$7</f>
        <v>0</v>
      </c>
      <c r="K9" s="2">
        <f>Metryka!$C$13</f>
        <v>0</v>
      </c>
      <c r="L9" s="53">
        <f>Metryka!$D$13</f>
        <v>0</v>
      </c>
      <c r="M9" s="2">
        <f>Metryka!$E$13</f>
        <v>0</v>
      </c>
    </row>
    <row r="10" spans="1:13" ht="15" customHeight="1">
      <c r="A10" s="2">
        <f>Metryka!$C$3</f>
        <v>0</v>
      </c>
      <c r="B10" s="152" t="s">
        <v>54</v>
      </c>
      <c r="C10" s="81">
        <v>0</v>
      </c>
      <c r="D10" s="170">
        <v>0</v>
      </c>
      <c r="E10" s="81">
        <v>0</v>
      </c>
      <c r="F10" s="44">
        <v>0</v>
      </c>
      <c r="G10" s="81">
        <v>0</v>
      </c>
      <c r="H10" s="81">
        <v>0</v>
      </c>
      <c r="I10" s="44">
        <v>0</v>
      </c>
      <c r="J10" s="163">
        <f>'KW1 | Informacje'!$B$7</f>
        <v>0</v>
      </c>
      <c r="K10" s="2">
        <f>Metryka!$C$13</f>
        <v>0</v>
      </c>
      <c r="L10" s="53">
        <f>Metryka!$D$13</f>
        <v>0</v>
      </c>
      <c r="M10" s="2">
        <f>Metryka!$E$13</f>
        <v>0</v>
      </c>
    </row>
    <row r="11" spans="1:13" ht="15" customHeight="1">
      <c r="A11" s="2">
        <f>Metryka!$C$3</f>
        <v>0</v>
      </c>
      <c r="B11" s="152" t="s">
        <v>55</v>
      </c>
      <c r="C11" s="81">
        <v>0</v>
      </c>
      <c r="D11" s="170">
        <v>0</v>
      </c>
      <c r="E11" s="81">
        <v>0</v>
      </c>
      <c r="F11" s="44">
        <v>0</v>
      </c>
      <c r="G11" s="81">
        <v>0</v>
      </c>
      <c r="H11" s="81">
        <v>0</v>
      </c>
      <c r="I11" s="44">
        <v>0</v>
      </c>
      <c r="J11" s="163">
        <f>'KW1 | Informacje'!$B$7</f>
        <v>0</v>
      </c>
      <c r="K11" s="2">
        <f>Metryka!$C$13</f>
        <v>0</v>
      </c>
      <c r="L11" s="53">
        <f>Metryka!$D$13</f>
        <v>0</v>
      </c>
      <c r="M11" s="2">
        <f>Metryka!$E$13</f>
        <v>0</v>
      </c>
    </row>
    <row r="12" spans="1:13" ht="15" customHeight="1">
      <c r="A12" s="2">
        <f>Metryka!$C$3</f>
        <v>0</v>
      </c>
      <c r="B12" s="152" t="s">
        <v>56</v>
      </c>
      <c r="C12" s="81">
        <v>0</v>
      </c>
      <c r="D12" s="170">
        <v>0</v>
      </c>
      <c r="E12" s="81">
        <v>0</v>
      </c>
      <c r="F12" s="44">
        <v>0</v>
      </c>
      <c r="G12" s="81">
        <v>0</v>
      </c>
      <c r="H12" s="81">
        <v>0</v>
      </c>
      <c r="I12" s="44">
        <v>0</v>
      </c>
      <c r="J12" s="163">
        <f>'KW1 | Informacje'!$B$7</f>
        <v>0</v>
      </c>
      <c r="K12" s="2">
        <f>Metryka!$C$13</f>
        <v>0</v>
      </c>
      <c r="L12" s="53">
        <f>Metryka!$D$13</f>
        <v>0</v>
      </c>
      <c r="M12" s="2">
        <f>Metryka!$E$13</f>
        <v>0</v>
      </c>
    </row>
    <row r="13" spans="1:13" ht="15" customHeight="1">
      <c r="A13" s="2">
        <f>Metryka!$C$3</f>
        <v>0</v>
      </c>
      <c r="B13" s="152" t="s">
        <v>57</v>
      </c>
      <c r="C13" s="81">
        <v>0</v>
      </c>
      <c r="D13" s="170">
        <v>0</v>
      </c>
      <c r="E13" s="81">
        <v>0</v>
      </c>
      <c r="F13" s="44">
        <v>0</v>
      </c>
      <c r="G13" s="81">
        <v>0</v>
      </c>
      <c r="H13" s="81">
        <v>0</v>
      </c>
      <c r="I13" s="44">
        <v>0</v>
      </c>
      <c r="J13" s="163">
        <f>'KW1 | Informacje'!$B$7</f>
        <v>0</v>
      </c>
      <c r="K13" s="2">
        <f>Metryka!$C$13</f>
        <v>0</v>
      </c>
      <c r="L13" s="53">
        <f>Metryka!$D$13</f>
        <v>0</v>
      </c>
      <c r="M13" s="2">
        <f>Metryka!$E$13</f>
        <v>0</v>
      </c>
    </row>
    <row r="14" spans="1:13" ht="15" customHeight="1">
      <c r="A14" s="2">
        <f>Metryka!$C$3</f>
        <v>0</v>
      </c>
      <c r="B14" s="153" t="s">
        <v>58</v>
      </c>
      <c r="C14" s="81">
        <v>0</v>
      </c>
      <c r="D14" s="170">
        <v>0</v>
      </c>
      <c r="E14" s="81">
        <v>0</v>
      </c>
      <c r="F14" s="44">
        <v>0</v>
      </c>
      <c r="G14" s="81">
        <v>0</v>
      </c>
      <c r="H14" s="81">
        <v>0</v>
      </c>
      <c r="I14" s="44">
        <v>0</v>
      </c>
      <c r="J14" s="164">
        <f>'KW1 | Informacje'!$B$7</f>
        <v>0</v>
      </c>
      <c r="K14" s="2">
        <f>Metryka!$C$13</f>
        <v>0</v>
      </c>
      <c r="L14" s="53">
        <f>Metryka!$D$13</f>
        <v>0</v>
      </c>
      <c r="M14" s="2">
        <f>Metryka!$E$13</f>
        <v>0</v>
      </c>
    </row>
    <row r="15" spans="1:13" ht="15" customHeight="1">
      <c r="A15" s="2">
        <f>Metryka!$C$3</f>
        <v>0</v>
      </c>
      <c r="B15" s="153" t="s">
        <v>59</v>
      </c>
      <c r="C15" s="81">
        <v>0</v>
      </c>
      <c r="D15" s="170">
        <v>0</v>
      </c>
      <c r="E15" s="81">
        <v>0</v>
      </c>
      <c r="F15" s="44">
        <v>0</v>
      </c>
      <c r="G15" s="81">
        <v>0</v>
      </c>
      <c r="H15" s="81">
        <v>0</v>
      </c>
      <c r="I15" s="44">
        <v>0</v>
      </c>
      <c r="J15" s="164">
        <f>'KW1 | Informacje'!$B$7</f>
        <v>0</v>
      </c>
      <c r="K15" s="2">
        <f>Metryka!$C$13</f>
        <v>0</v>
      </c>
      <c r="L15" s="53">
        <f>Metryka!$D$13</f>
        <v>0</v>
      </c>
      <c r="M15" s="2">
        <f>Metryka!$E$13</f>
        <v>0</v>
      </c>
    </row>
    <row r="16" spans="1:13" ht="15" customHeight="1">
      <c r="A16" s="2">
        <f>Metryka!$C$3</f>
        <v>0</v>
      </c>
      <c r="B16" s="153" t="s">
        <v>60</v>
      </c>
      <c r="C16" s="81">
        <v>0</v>
      </c>
      <c r="D16" s="170">
        <v>0</v>
      </c>
      <c r="E16" s="81">
        <v>0</v>
      </c>
      <c r="F16" s="44">
        <v>0</v>
      </c>
      <c r="G16" s="81">
        <v>0</v>
      </c>
      <c r="H16" s="81">
        <v>0</v>
      </c>
      <c r="I16" s="44">
        <v>0</v>
      </c>
      <c r="J16" s="164">
        <f>'KW1 | Informacje'!$B$7</f>
        <v>0</v>
      </c>
      <c r="K16" s="2">
        <f>Metryka!$C$13</f>
        <v>0</v>
      </c>
      <c r="L16" s="53">
        <f>Metryka!$D$13</f>
        <v>0</v>
      </c>
      <c r="M16" s="2">
        <f>Metryka!$E$13</f>
        <v>0</v>
      </c>
    </row>
    <row r="17" spans="1:13" ht="15" customHeight="1">
      <c r="A17" s="2">
        <f>Metryka!$C$3</f>
        <v>0</v>
      </c>
      <c r="B17" s="154" t="s">
        <v>61</v>
      </c>
      <c r="C17" s="81">
        <v>0</v>
      </c>
      <c r="D17" s="170">
        <v>0</v>
      </c>
      <c r="E17" s="81">
        <v>0</v>
      </c>
      <c r="F17" s="44">
        <v>0</v>
      </c>
      <c r="G17" s="81">
        <v>0</v>
      </c>
      <c r="H17" s="81">
        <v>0</v>
      </c>
      <c r="I17" s="44">
        <v>0</v>
      </c>
      <c r="J17" s="162">
        <f>'KW1 | Informacje'!$B$7</f>
        <v>0</v>
      </c>
      <c r="K17" s="2">
        <f>Metryka!$C$13</f>
        <v>0</v>
      </c>
      <c r="L17" s="53">
        <f>Metryka!$D$13</f>
        <v>0</v>
      </c>
      <c r="M17" s="2">
        <f>Metryka!$E$13</f>
        <v>0</v>
      </c>
    </row>
    <row r="18" spans="1:13" ht="15" customHeight="1">
      <c r="A18" s="2">
        <f>Metryka!$C$3</f>
        <v>0</v>
      </c>
      <c r="B18" s="153" t="s">
        <v>62</v>
      </c>
      <c r="C18" s="81">
        <v>0</v>
      </c>
      <c r="D18" s="170">
        <v>0</v>
      </c>
      <c r="E18" s="81">
        <v>0</v>
      </c>
      <c r="F18" s="44">
        <v>0</v>
      </c>
      <c r="G18" s="81">
        <v>0</v>
      </c>
      <c r="H18" s="81">
        <v>0</v>
      </c>
      <c r="I18" s="44">
        <v>0</v>
      </c>
      <c r="J18" s="164">
        <f>'KW1 | Informacje'!$B$7</f>
        <v>0</v>
      </c>
      <c r="K18" s="2">
        <f>Metryka!$C$13</f>
        <v>0</v>
      </c>
      <c r="L18" s="53">
        <f>Metryka!$D$13</f>
        <v>0</v>
      </c>
      <c r="M18" s="2">
        <f>Metryka!$E$13</f>
        <v>0</v>
      </c>
    </row>
    <row r="19" spans="1:13" ht="15" customHeight="1" thickBot="1">
      <c r="A19" s="2">
        <f>Metryka!$C$3</f>
        <v>0</v>
      </c>
      <c r="B19" s="155" t="s">
        <v>63</v>
      </c>
      <c r="C19" s="82">
        <v>0</v>
      </c>
      <c r="D19" s="171">
        <v>0</v>
      </c>
      <c r="E19" s="82">
        <v>0</v>
      </c>
      <c r="F19" s="83">
        <v>0</v>
      </c>
      <c r="G19" s="82">
        <v>0</v>
      </c>
      <c r="H19" s="82">
        <v>0</v>
      </c>
      <c r="I19" s="83">
        <v>0</v>
      </c>
      <c r="J19" s="165">
        <f>'KW1 | Informacje'!$B$7</f>
        <v>0</v>
      </c>
      <c r="K19" s="2">
        <f>Metryka!$C$13</f>
        <v>0</v>
      </c>
      <c r="L19" s="53">
        <f>Metryka!$D$13</f>
        <v>0</v>
      </c>
      <c r="M19" s="2">
        <f>Metryka!$E$13</f>
        <v>0</v>
      </c>
    </row>
    <row r="20" spans="1:13" ht="15" customHeight="1">
      <c r="A20" s="2">
        <f>Metryka!$C$3</f>
        <v>0</v>
      </c>
      <c r="B20" s="158" t="s">
        <v>6</v>
      </c>
      <c r="C20" s="156">
        <f>SUM(C21:C32)</f>
        <v>0</v>
      </c>
      <c r="D20" s="156">
        <f t="shared" ref="D20:E20" si="2">SUM(D21:D32)</f>
        <v>0</v>
      </c>
      <c r="E20" s="156">
        <f t="shared" si="2"/>
        <v>0</v>
      </c>
      <c r="F20" s="157">
        <f t="shared" ref="F20" si="3">SUM(F21:F32)</f>
        <v>0</v>
      </c>
      <c r="G20" s="156">
        <f t="shared" ref="G20" si="4">SUM(G21:G32)</f>
        <v>0</v>
      </c>
      <c r="H20" s="156">
        <f t="shared" ref="H20" si="5">SUM(H21:H32)</f>
        <v>0</v>
      </c>
      <c r="I20" s="157">
        <f t="shared" ref="I20" si="6">SUM(I21:I32)</f>
        <v>0</v>
      </c>
      <c r="J20" s="161">
        <f>'KW1 | Informacje'!$B$8</f>
        <v>0</v>
      </c>
      <c r="K20" s="2">
        <f>Metryka!$C$13</f>
        <v>0</v>
      </c>
      <c r="L20" s="53">
        <f>Metryka!$D$13</f>
        <v>0</v>
      </c>
      <c r="M20" s="2">
        <f>Metryka!$E$13</f>
        <v>0</v>
      </c>
    </row>
    <row r="21" spans="1:13" ht="15" customHeight="1">
      <c r="A21" s="2">
        <f>Metryka!$C$3</f>
        <v>0</v>
      </c>
      <c r="B21" s="154" t="s">
        <v>52</v>
      </c>
      <c r="C21" s="81">
        <v>0</v>
      </c>
      <c r="D21" s="170">
        <v>0</v>
      </c>
      <c r="E21" s="81">
        <v>0</v>
      </c>
      <c r="F21" s="44">
        <v>0</v>
      </c>
      <c r="G21" s="81">
        <v>0</v>
      </c>
      <c r="H21" s="81">
        <v>0</v>
      </c>
      <c r="I21" s="44">
        <v>0</v>
      </c>
      <c r="J21" s="163">
        <f>'KW1 | Informacje'!$B$8</f>
        <v>0</v>
      </c>
      <c r="K21" s="2">
        <f>Metryka!$C$13</f>
        <v>0</v>
      </c>
      <c r="L21" s="53">
        <f>Metryka!$D$13</f>
        <v>0</v>
      </c>
      <c r="M21" s="2">
        <f>Metryka!$E$13</f>
        <v>0</v>
      </c>
    </row>
    <row r="22" spans="1:13" ht="15" customHeight="1">
      <c r="A22" s="2">
        <f>Metryka!$C$3</f>
        <v>0</v>
      </c>
      <c r="B22" s="152" t="s">
        <v>53</v>
      </c>
      <c r="C22" s="81">
        <v>0</v>
      </c>
      <c r="D22" s="170">
        <v>0</v>
      </c>
      <c r="E22" s="81">
        <v>0</v>
      </c>
      <c r="F22" s="44">
        <v>0</v>
      </c>
      <c r="G22" s="81">
        <v>0</v>
      </c>
      <c r="H22" s="81">
        <v>0</v>
      </c>
      <c r="I22" s="44">
        <v>0</v>
      </c>
      <c r="J22" s="163">
        <f>'KW1 | Informacje'!$B$8</f>
        <v>0</v>
      </c>
      <c r="K22" s="2">
        <f>Metryka!$C$13</f>
        <v>0</v>
      </c>
      <c r="L22" s="53">
        <f>Metryka!$D$13</f>
        <v>0</v>
      </c>
      <c r="M22" s="2">
        <f>Metryka!$E$13</f>
        <v>0</v>
      </c>
    </row>
    <row r="23" spans="1:13" ht="15" customHeight="1">
      <c r="A23" s="2">
        <f>Metryka!$C$3</f>
        <v>0</v>
      </c>
      <c r="B23" s="152" t="s">
        <v>54</v>
      </c>
      <c r="C23" s="81">
        <v>0</v>
      </c>
      <c r="D23" s="170">
        <v>0</v>
      </c>
      <c r="E23" s="81">
        <v>0</v>
      </c>
      <c r="F23" s="44">
        <v>0</v>
      </c>
      <c r="G23" s="81">
        <v>0</v>
      </c>
      <c r="H23" s="81">
        <v>0</v>
      </c>
      <c r="I23" s="44">
        <v>0</v>
      </c>
      <c r="J23" s="163">
        <f>'KW1 | Informacje'!$B$8</f>
        <v>0</v>
      </c>
      <c r="K23" s="2">
        <f>Metryka!$C$13</f>
        <v>0</v>
      </c>
      <c r="L23" s="53">
        <f>Metryka!$D$13</f>
        <v>0</v>
      </c>
      <c r="M23" s="2">
        <f>Metryka!$E$13</f>
        <v>0</v>
      </c>
    </row>
    <row r="24" spans="1:13" ht="15" customHeight="1">
      <c r="A24" s="2">
        <f>Metryka!$C$3</f>
        <v>0</v>
      </c>
      <c r="B24" s="152" t="s">
        <v>55</v>
      </c>
      <c r="C24" s="81">
        <v>0</v>
      </c>
      <c r="D24" s="170">
        <v>0</v>
      </c>
      <c r="E24" s="81">
        <v>0</v>
      </c>
      <c r="F24" s="44">
        <v>0</v>
      </c>
      <c r="G24" s="81">
        <v>0</v>
      </c>
      <c r="H24" s="81">
        <v>0</v>
      </c>
      <c r="I24" s="44">
        <v>0</v>
      </c>
      <c r="J24" s="163">
        <f>'KW1 | Informacje'!$B$8</f>
        <v>0</v>
      </c>
      <c r="K24" s="2">
        <f>Metryka!$C$13</f>
        <v>0</v>
      </c>
      <c r="L24" s="53">
        <f>Metryka!$D$13</f>
        <v>0</v>
      </c>
      <c r="M24" s="2">
        <f>Metryka!$E$13</f>
        <v>0</v>
      </c>
    </row>
    <row r="25" spans="1:13" ht="15" customHeight="1">
      <c r="A25" s="2">
        <f>Metryka!$C$3</f>
        <v>0</v>
      </c>
      <c r="B25" s="152" t="s">
        <v>56</v>
      </c>
      <c r="C25" s="81">
        <v>0</v>
      </c>
      <c r="D25" s="170">
        <v>0</v>
      </c>
      <c r="E25" s="81">
        <v>0</v>
      </c>
      <c r="F25" s="44">
        <v>0</v>
      </c>
      <c r="G25" s="81">
        <v>0</v>
      </c>
      <c r="H25" s="81">
        <v>0</v>
      </c>
      <c r="I25" s="44">
        <v>0</v>
      </c>
      <c r="J25" s="163">
        <f>'KW1 | Informacje'!$B$8</f>
        <v>0</v>
      </c>
      <c r="K25" s="2">
        <f>Metryka!$C$13</f>
        <v>0</v>
      </c>
      <c r="L25" s="53">
        <f>Metryka!$D$13</f>
        <v>0</v>
      </c>
      <c r="M25" s="2">
        <f>Metryka!$E$13</f>
        <v>0</v>
      </c>
    </row>
    <row r="26" spans="1:13" ht="15" customHeight="1">
      <c r="A26" s="2">
        <f>Metryka!$C$3</f>
        <v>0</v>
      </c>
      <c r="B26" s="152" t="s">
        <v>57</v>
      </c>
      <c r="C26" s="81">
        <v>0</v>
      </c>
      <c r="D26" s="170">
        <v>0</v>
      </c>
      <c r="E26" s="81">
        <v>0</v>
      </c>
      <c r="F26" s="44">
        <v>0</v>
      </c>
      <c r="G26" s="81">
        <v>0</v>
      </c>
      <c r="H26" s="81">
        <v>0</v>
      </c>
      <c r="I26" s="44">
        <v>0</v>
      </c>
      <c r="J26" s="163">
        <f>'KW1 | Informacje'!$B$8</f>
        <v>0</v>
      </c>
      <c r="K26" s="2">
        <f>Metryka!$C$13</f>
        <v>0</v>
      </c>
      <c r="L26" s="53">
        <f>Metryka!$D$13</f>
        <v>0</v>
      </c>
      <c r="M26" s="2">
        <f>Metryka!$E$13</f>
        <v>0</v>
      </c>
    </row>
    <row r="27" spans="1:13" ht="15" customHeight="1">
      <c r="A27" s="2">
        <f>Metryka!$C$3</f>
        <v>0</v>
      </c>
      <c r="B27" s="153" t="s">
        <v>58</v>
      </c>
      <c r="C27" s="81">
        <v>0</v>
      </c>
      <c r="D27" s="170">
        <v>0</v>
      </c>
      <c r="E27" s="81">
        <v>0</v>
      </c>
      <c r="F27" s="44">
        <v>0</v>
      </c>
      <c r="G27" s="81">
        <v>0</v>
      </c>
      <c r="H27" s="81">
        <v>0</v>
      </c>
      <c r="I27" s="44">
        <v>0</v>
      </c>
      <c r="J27" s="164">
        <f>'KW1 | Informacje'!$B$8</f>
        <v>0</v>
      </c>
      <c r="K27" s="2">
        <f>Metryka!$C$13</f>
        <v>0</v>
      </c>
      <c r="L27" s="53">
        <f>Metryka!$D$13</f>
        <v>0</v>
      </c>
      <c r="M27" s="2">
        <f>Metryka!$E$13</f>
        <v>0</v>
      </c>
    </row>
    <row r="28" spans="1:13" ht="15" customHeight="1">
      <c r="A28" s="2">
        <f>Metryka!$C$3</f>
        <v>0</v>
      </c>
      <c r="B28" s="153" t="s">
        <v>59</v>
      </c>
      <c r="C28" s="81">
        <v>0</v>
      </c>
      <c r="D28" s="170">
        <v>0</v>
      </c>
      <c r="E28" s="81">
        <v>0</v>
      </c>
      <c r="F28" s="44">
        <v>0</v>
      </c>
      <c r="G28" s="81">
        <v>0</v>
      </c>
      <c r="H28" s="81">
        <v>0</v>
      </c>
      <c r="I28" s="44">
        <v>0</v>
      </c>
      <c r="J28" s="164">
        <f>'KW1 | Informacje'!$B$8</f>
        <v>0</v>
      </c>
      <c r="K28" s="2">
        <f>Metryka!$C$13</f>
        <v>0</v>
      </c>
      <c r="L28" s="53">
        <f>Metryka!$D$13</f>
        <v>0</v>
      </c>
      <c r="M28" s="2">
        <f>Metryka!$E$13</f>
        <v>0</v>
      </c>
    </row>
    <row r="29" spans="1:13" ht="15" customHeight="1">
      <c r="A29" s="2">
        <f>Metryka!$C$3</f>
        <v>0</v>
      </c>
      <c r="B29" s="153" t="s">
        <v>60</v>
      </c>
      <c r="C29" s="81">
        <v>0</v>
      </c>
      <c r="D29" s="170">
        <v>0</v>
      </c>
      <c r="E29" s="81">
        <v>0</v>
      </c>
      <c r="F29" s="44">
        <v>0</v>
      </c>
      <c r="G29" s="81">
        <v>0</v>
      </c>
      <c r="H29" s="81">
        <v>0</v>
      </c>
      <c r="I29" s="44">
        <v>0</v>
      </c>
      <c r="J29" s="164">
        <f>'KW1 | Informacje'!$B$8</f>
        <v>0</v>
      </c>
      <c r="K29" s="2">
        <f>Metryka!$C$13</f>
        <v>0</v>
      </c>
      <c r="L29" s="53">
        <f>Metryka!$D$13</f>
        <v>0</v>
      </c>
      <c r="M29" s="2">
        <f>Metryka!$E$13</f>
        <v>0</v>
      </c>
    </row>
    <row r="30" spans="1:13" ht="15" customHeight="1">
      <c r="A30" s="2">
        <f>Metryka!$C$3</f>
        <v>0</v>
      </c>
      <c r="B30" s="154" t="s">
        <v>61</v>
      </c>
      <c r="C30" s="81">
        <v>0</v>
      </c>
      <c r="D30" s="170">
        <v>0</v>
      </c>
      <c r="E30" s="81">
        <v>0</v>
      </c>
      <c r="F30" s="44">
        <v>0</v>
      </c>
      <c r="G30" s="81">
        <v>0</v>
      </c>
      <c r="H30" s="81">
        <v>0</v>
      </c>
      <c r="I30" s="44">
        <v>0</v>
      </c>
      <c r="J30" s="162">
        <f>'KW1 | Informacje'!$B$8</f>
        <v>0</v>
      </c>
      <c r="K30" s="2">
        <f>Metryka!$C$13</f>
        <v>0</v>
      </c>
      <c r="L30" s="53">
        <f>Metryka!$D$13</f>
        <v>0</v>
      </c>
      <c r="M30" s="2">
        <f>Metryka!$E$13</f>
        <v>0</v>
      </c>
    </row>
    <row r="31" spans="1:13" ht="15" customHeight="1">
      <c r="A31" s="2">
        <f>Metryka!$C$3</f>
        <v>0</v>
      </c>
      <c r="B31" s="153" t="s">
        <v>62</v>
      </c>
      <c r="C31" s="81">
        <v>0</v>
      </c>
      <c r="D31" s="170">
        <v>0</v>
      </c>
      <c r="E31" s="81">
        <v>0</v>
      </c>
      <c r="F31" s="44">
        <v>0</v>
      </c>
      <c r="G31" s="81">
        <v>0</v>
      </c>
      <c r="H31" s="81">
        <v>0</v>
      </c>
      <c r="I31" s="44">
        <v>0</v>
      </c>
      <c r="J31" s="164">
        <f>'KW1 | Informacje'!$B$8</f>
        <v>0</v>
      </c>
      <c r="K31" s="2">
        <f>Metryka!$C$13</f>
        <v>0</v>
      </c>
      <c r="L31" s="53">
        <f>Metryka!$D$13</f>
        <v>0</v>
      </c>
      <c r="M31" s="2">
        <f>Metryka!$E$13</f>
        <v>0</v>
      </c>
    </row>
    <row r="32" spans="1:13" ht="15" customHeight="1" thickBot="1">
      <c r="A32" s="2">
        <f>Metryka!$C$3</f>
        <v>0</v>
      </c>
      <c r="B32" s="155" t="s">
        <v>63</v>
      </c>
      <c r="C32" s="82">
        <v>0</v>
      </c>
      <c r="D32" s="171">
        <v>0</v>
      </c>
      <c r="E32" s="82">
        <v>0</v>
      </c>
      <c r="F32" s="83">
        <v>0</v>
      </c>
      <c r="G32" s="82">
        <v>0</v>
      </c>
      <c r="H32" s="82">
        <v>0</v>
      </c>
      <c r="I32" s="83">
        <v>0</v>
      </c>
      <c r="J32" s="165">
        <f>'KW1 | Informacje'!$B$8</f>
        <v>0</v>
      </c>
      <c r="K32" s="2">
        <f>Metryka!$C$13</f>
        <v>0</v>
      </c>
      <c r="L32" s="53">
        <f>Metryka!$D$13</f>
        <v>0</v>
      </c>
      <c r="M32" s="2">
        <f>Metryka!$E$13</f>
        <v>0</v>
      </c>
    </row>
    <row r="33" spans="1:13" ht="15" customHeight="1">
      <c r="A33" s="2">
        <f>Metryka!$C$3</f>
        <v>0</v>
      </c>
      <c r="B33" s="158" t="s">
        <v>6</v>
      </c>
      <c r="C33" s="156">
        <f>SUM(C34:C45)</f>
        <v>0</v>
      </c>
      <c r="D33" s="156">
        <f t="shared" ref="D33:E33" si="7">SUM(D34:D45)</f>
        <v>0</v>
      </c>
      <c r="E33" s="156">
        <f t="shared" si="7"/>
        <v>0</v>
      </c>
      <c r="F33" s="157">
        <f t="shared" ref="F33" si="8">SUM(F34:F45)</f>
        <v>0</v>
      </c>
      <c r="G33" s="156">
        <f t="shared" ref="G33" si="9">SUM(G34:G45)</f>
        <v>0</v>
      </c>
      <c r="H33" s="156">
        <f t="shared" ref="H33" si="10">SUM(H34:H45)</f>
        <v>0</v>
      </c>
      <c r="I33" s="157">
        <f t="shared" ref="I33" si="11">SUM(I34:I45)</f>
        <v>0</v>
      </c>
      <c r="J33" s="161">
        <f>'KW1 | Informacje'!$B$9</f>
        <v>0</v>
      </c>
      <c r="K33" s="2">
        <f>Metryka!$C$13</f>
        <v>0</v>
      </c>
      <c r="L33" s="53">
        <f>Metryka!$D$13</f>
        <v>0</v>
      </c>
      <c r="M33" s="2">
        <f>Metryka!$E$13</f>
        <v>0</v>
      </c>
    </row>
    <row r="34" spans="1:13" ht="15" customHeight="1">
      <c r="A34" s="2">
        <f>Metryka!$C$3</f>
        <v>0</v>
      </c>
      <c r="B34" s="154" t="s">
        <v>52</v>
      </c>
      <c r="C34" s="81">
        <v>0</v>
      </c>
      <c r="D34" s="170">
        <v>0</v>
      </c>
      <c r="E34" s="81">
        <v>0</v>
      </c>
      <c r="F34" s="44">
        <v>0</v>
      </c>
      <c r="G34" s="81">
        <v>0</v>
      </c>
      <c r="H34" s="81">
        <v>0</v>
      </c>
      <c r="I34" s="44">
        <v>0</v>
      </c>
      <c r="J34" s="162">
        <f>'KW1 | Informacje'!$B$9</f>
        <v>0</v>
      </c>
      <c r="K34" s="2">
        <f>Metryka!$C$13</f>
        <v>0</v>
      </c>
      <c r="L34" s="53">
        <f>Metryka!$D$13</f>
        <v>0</v>
      </c>
      <c r="M34" s="2">
        <f>Metryka!$E$13</f>
        <v>0</v>
      </c>
    </row>
    <row r="35" spans="1:13" ht="15" customHeight="1">
      <c r="A35" s="2">
        <f>Metryka!$C$3</f>
        <v>0</v>
      </c>
      <c r="B35" s="152" t="s">
        <v>53</v>
      </c>
      <c r="C35" s="81">
        <v>0</v>
      </c>
      <c r="D35" s="170">
        <v>0</v>
      </c>
      <c r="E35" s="81">
        <v>0</v>
      </c>
      <c r="F35" s="44">
        <v>0</v>
      </c>
      <c r="G35" s="81">
        <v>0</v>
      </c>
      <c r="H35" s="81">
        <v>0</v>
      </c>
      <c r="I35" s="44">
        <v>0</v>
      </c>
      <c r="J35" s="163">
        <f>'KW1 | Informacje'!$B$9</f>
        <v>0</v>
      </c>
      <c r="K35" s="2">
        <f>Metryka!$C$13</f>
        <v>0</v>
      </c>
      <c r="L35" s="53">
        <f>Metryka!$D$13</f>
        <v>0</v>
      </c>
      <c r="M35" s="2">
        <f>Metryka!$E$13</f>
        <v>0</v>
      </c>
    </row>
    <row r="36" spans="1:13" ht="15" customHeight="1">
      <c r="A36" s="2">
        <f>Metryka!$C$3</f>
        <v>0</v>
      </c>
      <c r="B36" s="152" t="s">
        <v>54</v>
      </c>
      <c r="C36" s="81">
        <v>0</v>
      </c>
      <c r="D36" s="170">
        <v>0</v>
      </c>
      <c r="E36" s="81">
        <v>0</v>
      </c>
      <c r="F36" s="44">
        <v>0</v>
      </c>
      <c r="G36" s="81">
        <v>0</v>
      </c>
      <c r="H36" s="81">
        <v>0</v>
      </c>
      <c r="I36" s="44">
        <v>0</v>
      </c>
      <c r="J36" s="163">
        <f>'KW1 | Informacje'!$B$9</f>
        <v>0</v>
      </c>
      <c r="K36" s="2">
        <f>Metryka!$C$13</f>
        <v>0</v>
      </c>
      <c r="L36" s="53">
        <f>Metryka!$D$13</f>
        <v>0</v>
      </c>
      <c r="M36" s="2">
        <f>Metryka!$E$13</f>
        <v>0</v>
      </c>
    </row>
    <row r="37" spans="1:13" ht="15" customHeight="1">
      <c r="A37" s="2">
        <f>Metryka!$C$3</f>
        <v>0</v>
      </c>
      <c r="B37" s="152" t="s">
        <v>55</v>
      </c>
      <c r="C37" s="81">
        <v>0</v>
      </c>
      <c r="D37" s="170">
        <v>0</v>
      </c>
      <c r="E37" s="81">
        <v>0</v>
      </c>
      <c r="F37" s="44">
        <v>0</v>
      </c>
      <c r="G37" s="81">
        <v>0</v>
      </c>
      <c r="H37" s="81">
        <v>0</v>
      </c>
      <c r="I37" s="44">
        <v>0</v>
      </c>
      <c r="J37" s="163">
        <f>'KW1 | Informacje'!$B$9</f>
        <v>0</v>
      </c>
      <c r="K37" s="2">
        <f>Metryka!$C$13</f>
        <v>0</v>
      </c>
      <c r="L37" s="53">
        <f>Metryka!$D$13</f>
        <v>0</v>
      </c>
      <c r="M37" s="2">
        <f>Metryka!$E$13</f>
        <v>0</v>
      </c>
    </row>
    <row r="38" spans="1:13" ht="15" customHeight="1">
      <c r="A38" s="2">
        <f>Metryka!$C$3</f>
        <v>0</v>
      </c>
      <c r="B38" s="152" t="s">
        <v>56</v>
      </c>
      <c r="C38" s="81">
        <v>0</v>
      </c>
      <c r="D38" s="170">
        <v>0</v>
      </c>
      <c r="E38" s="81">
        <v>0</v>
      </c>
      <c r="F38" s="44">
        <v>0</v>
      </c>
      <c r="G38" s="81">
        <v>0</v>
      </c>
      <c r="H38" s="81">
        <v>0</v>
      </c>
      <c r="I38" s="44">
        <v>0</v>
      </c>
      <c r="J38" s="163">
        <f>'KW1 | Informacje'!$B$9</f>
        <v>0</v>
      </c>
      <c r="K38" s="2">
        <f>Metryka!$C$13</f>
        <v>0</v>
      </c>
      <c r="L38" s="53">
        <f>Metryka!$D$13</f>
        <v>0</v>
      </c>
      <c r="M38" s="2">
        <f>Metryka!$E$13</f>
        <v>0</v>
      </c>
    </row>
    <row r="39" spans="1:13" ht="15" customHeight="1">
      <c r="A39" s="2">
        <f>Metryka!$C$3</f>
        <v>0</v>
      </c>
      <c r="B39" s="152" t="s">
        <v>57</v>
      </c>
      <c r="C39" s="81">
        <v>0</v>
      </c>
      <c r="D39" s="170">
        <v>0</v>
      </c>
      <c r="E39" s="81">
        <v>0</v>
      </c>
      <c r="F39" s="44">
        <v>0</v>
      </c>
      <c r="G39" s="81">
        <v>0</v>
      </c>
      <c r="H39" s="81">
        <v>0</v>
      </c>
      <c r="I39" s="44">
        <v>0</v>
      </c>
      <c r="J39" s="163">
        <f>'KW1 | Informacje'!$B$9</f>
        <v>0</v>
      </c>
      <c r="K39" s="2">
        <f>Metryka!$C$13</f>
        <v>0</v>
      </c>
      <c r="L39" s="53">
        <f>Metryka!$D$13</f>
        <v>0</v>
      </c>
      <c r="M39" s="2">
        <f>Metryka!$E$13</f>
        <v>0</v>
      </c>
    </row>
    <row r="40" spans="1:13" ht="15" customHeight="1">
      <c r="A40" s="2">
        <f>Metryka!$C$3</f>
        <v>0</v>
      </c>
      <c r="B40" s="153" t="s">
        <v>58</v>
      </c>
      <c r="C40" s="81">
        <v>0</v>
      </c>
      <c r="D40" s="170">
        <v>0</v>
      </c>
      <c r="E40" s="81">
        <v>0</v>
      </c>
      <c r="F40" s="44">
        <v>0</v>
      </c>
      <c r="G40" s="81">
        <v>0</v>
      </c>
      <c r="H40" s="81">
        <v>0</v>
      </c>
      <c r="I40" s="44">
        <v>0</v>
      </c>
      <c r="J40" s="164">
        <f>'KW1 | Informacje'!$B$9</f>
        <v>0</v>
      </c>
      <c r="K40" s="2">
        <f>Metryka!$C$13</f>
        <v>0</v>
      </c>
      <c r="L40" s="53">
        <f>Metryka!$D$13</f>
        <v>0</v>
      </c>
      <c r="M40" s="2">
        <f>Metryka!$E$13</f>
        <v>0</v>
      </c>
    </row>
    <row r="41" spans="1:13" ht="15" customHeight="1">
      <c r="A41" s="2">
        <f>Metryka!$C$3</f>
        <v>0</v>
      </c>
      <c r="B41" s="153" t="s">
        <v>59</v>
      </c>
      <c r="C41" s="81">
        <v>0</v>
      </c>
      <c r="D41" s="170">
        <v>0</v>
      </c>
      <c r="E41" s="81">
        <v>0</v>
      </c>
      <c r="F41" s="44">
        <v>0</v>
      </c>
      <c r="G41" s="81">
        <v>0</v>
      </c>
      <c r="H41" s="81">
        <v>0</v>
      </c>
      <c r="I41" s="44">
        <v>0</v>
      </c>
      <c r="J41" s="164">
        <f>'KW1 | Informacje'!$B$9</f>
        <v>0</v>
      </c>
      <c r="K41" s="2">
        <f>Metryka!$C$13</f>
        <v>0</v>
      </c>
      <c r="L41" s="53">
        <f>Metryka!$D$13</f>
        <v>0</v>
      </c>
      <c r="M41" s="2">
        <f>Metryka!$E$13</f>
        <v>0</v>
      </c>
    </row>
    <row r="42" spans="1:13" ht="15" customHeight="1">
      <c r="A42" s="2">
        <f>Metryka!$C$3</f>
        <v>0</v>
      </c>
      <c r="B42" s="153" t="s">
        <v>60</v>
      </c>
      <c r="C42" s="81">
        <v>0</v>
      </c>
      <c r="D42" s="170">
        <v>0</v>
      </c>
      <c r="E42" s="81">
        <v>0</v>
      </c>
      <c r="F42" s="44">
        <v>0</v>
      </c>
      <c r="G42" s="81">
        <v>0</v>
      </c>
      <c r="H42" s="81">
        <v>0</v>
      </c>
      <c r="I42" s="44">
        <v>0</v>
      </c>
      <c r="J42" s="164">
        <f>'KW1 | Informacje'!$B$9</f>
        <v>0</v>
      </c>
      <c r="K42" s="2">
        <f>Metryka!$C$13</f>
        <v>0</v>
      </c>
      <c r="L42" s="53">
        <f>Metryka!$D$13</f>
        <v>0</v>
      </c>
      <c r="M42" s="2">
        <f>Metryka!$E$13</f>
        <v>0</v>
      </c>
    </row>
    <row r="43" spans="1:13" ht="15" customHeight="1">
      <c r="A43" s="2">
        <f>Metryka!$C$3</f>
        <v>0</v>
      </c>
      <c r="B43" s="154" t="s">
        <v>61</v>
      </c>
      <c r="C43" s="81">
        <v>0</v>
      </c>
      <c r="D43" s="170">
        <v>0</v>
      </c>
      <c r="E43" s="81">
        <v>0</v>
      </c>
      <c r="F43" s="44">
        <v>0</v>
      </c>
      <c r="G43" s="81">
        <v>0</v>
      </c>
      <c r="H43" s="81">
        <v>0</v>
      </c>
      <c r="I43" s="44">
        <v>0</v>
      </c>
      <c r="J43" s="162">
        <f>'KW1 | Informacje'!$B$9</f>
        <v>0</v>
      </c>
      <c r="K43" s="2">
        <f>Metryka!$C$13</f>
        <v>0</v>
      </c>
      <c r="L43" s="53">
        <f>Metryka!$D$13</f>
        <v>0</v>
      </c>
      <c r="M43" s="2">
        <f>Metryka!$E$13</f>
        <v>0</v>
      </c>
    </row>
    <row r="44" spans="1:13" ht="15" customHeight="1">
      <c r="A44" s="2">
        <f>Metryka!$C$3</f>
        <v>0</v>
      </c>
      <c r="B44" s="153" t="s">
        <v>62</v>
      </c>
      <c r="C44" s="81">
        <v>0</v>
      </c>
      <c r="D44" s="170">
        <v>0</v>
      </c>
      <c r="E44" s="81">
        <v>0</v>
      </c>
      <c r="F44" s="44">
        <v>0</v>
      </c>
      <c r="G44" s="81">
        <v>0</v>
      </c>
      <c r="H44" s="81">
        <v>0</v>
      </c>
      <c r="I44" s="44">
        <v>0</v>
      </c>
      <c r="J44" s="164">
        <f>'KW1 | Informacje'!$B$9</f>
        <v>0</v>
      </c>
      <c r="K44" s="2">
        <f>Metryka!$C$13</f>
        <v>0</v>
      </c>
      <c r="L44" s="53">
        <f>Metryka!$D$13</f>
        <v>0</v>
      </c>
      <c r="M44" s="2">
        <f>Metryka!$E$13</f>
        <v>0</v>
      </c>
    </row>
    <row r="45" spans="1:13" ht="15" customHeight="1" thickBot="1">
      <c r="A45" s="2">
        <f>Metryka!$C$3</f>
        <v>0</v>
      </c>
      <c r="B45" s="155" t="s">
        <v>63</v>
      </c>
      <c r="C45" s="82">
        <v>0</v>
      </c>
      <c r="D45" s="171">
        <v>0</v>
      </c>
      <c r="E45" s="82">
        <v>0</v>
      </c>
      <c r="F45" s="83">
        <v>0</v>
      </c>
      <c r="G45" s="82">
        <v>0</v>
      </c>
      <c r="H45" s="82">
        <v>0</v>
      </c>
      <c r="I45" s="83">
        <v>0</v>
      </c>
      <c r="J45" s="165">
        <f>'KW1 | Informacje'!$B$9</f>
        <v>0</v>
      </c>
      <c r="K45" s="2">
        <f>Metryka!$C$13</f>
        <v>0</v>
      </c>
      <c r="L45" s="53">
        <f>Metryka!$D$13</f>
        <v>0</v>
      </c>
      <c r="M45" s="2">
        <f>Metryka!$E$13</f>
        <v>0</v>
      </c>
    </row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pageMargins left="0.7" right="0.7" top="0.75" bottom="0.75" header="0.3" footer="0.3"/>
  <pageSetup paperSize="9" scale="78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249977111117893"/>
    <pageSetUpPr fitToPage="1"/>
  </sheetPr>
  <dimension ref="A1:J101"/>
  <sheetViews>
    <sheetView topLeftCell="B1" zoomScaleNormal="100" workbookViewId="0">
      <selection activeCell="C5" sqref="C5"/>
    </sheetView>
  </sheetViews>
  <sheetFormatPr defaultRowHeight="12.75"/>
  <cols>
    <col min="1" max="1" width="9.140625" hidden="1" customWidth="1"/>
    <col min="2" max="2" width="37.140625" customWidth="1"/>
    <col min="3" max="6" width="14.28515625" customWidth="1"/>
    <col min="7" max="7" width="30" customWidth="1"/>
    <col min="8" max="10" width="9.140625" hidden="1" customWidth="1"/>
  </cols>
  <sheetData>
    <row r="1" spans="1:10" ht="15" customHeight="1">
      <c r="A1" s="2"/>
      <c r="B1" s="46">
        <f>Metryka!C3</f>
        <v>0</v>
      </c>
      <c r="C1" s="2"/>
      <c r="D1" s="2"/>
      <c r="E1" s="2"/>
      <c r="F1" s="2"/>
      <c r="G1" s="2"/>
      <c r="H1" s="2"/>
      <c r="I1" s="2"/>
      <c r="J1" s="2"/>
    </row>
    <row r="2" spans="1:10" ht="45" customHeight="1" thickBot="1">
      <c r="A2" s="2"/>
      <c r="B2" s="199" t="s">
        <v>159</v>
      </c>
      <c r="C2" s="199"/>
      <c r="D2" s="199"/>
      <c r="E2" s="199"/>
      <c r="F2" s="199"/>
      <c r="G2" s="199"/>
      <c r="H2" s="1"/>
      <c r="I2" s="1"/>
      <c r="J2" s="1"/>
    </row>
    <row r="3" spans="1:10" ht="45" hidden="1" customHeight="1" thickBot="1">
      <c r="A3" s="2"/>
      <c r="B3" s="39" t="s">
        <v>86</v>
      </c>
      <c r="C3" s="40" t="s">
        <v>87</v>
      </c>
      <c r="D3" s="40" t="s">
        <v>88</v>
      </c>
      <c r="E3" s="40" t="s">
        <v>141</v>
      </c>
      <c r="F3" s="40" t="s">
        <v>93</v>
      </c>
      <c r="G3" s="40" t="s">
        <v>140</v>
      </c>
      <c r="H3" s="1"/>
      <c r="I3" s="1"/>
      <c r="J3" s="1"/>
    </row>
    <row r="4" spans="1:10" ht="60" customHeight="1">
      <c r="A4" s="2"/>
      <c r="B4" s="62" t="s">
        <v>31</v>
      </c>
      <c r="C4" s="142" t="s">
        <v>129</v>
      </c>
      <c r="D4" s="95" t="s">
        <v>6</v>
      </c>
      <c r="E4" s="63" t="s">
        <v>164</v>
      </c>
      <c r="F4" s="64" t="s">
        <v>33</v>
      </c>
      <c r="G4" s="145" t="s">
        <v>139</v>
      </c>
      <c r="H4" s="2"/>
      <c r="I4" s="2"/>
      <c r="J4" s="2"/>
    </row>
    <row r="5" spans="1:10" ht="15" customHeight="1" thickBot="1">
      <c r="A5" s="2"/>
      <c r="B5" s="48" t="s">
        <v>28</v>
      </c>
      <c r="C5" s="65" t="s">
        <v>94</v>
      </c>
      <c r="D5" s="98" t="s">
        <v>130</v>
      </c>
      <c r="E5" s="98" t="s">
        <v>130</v>
      </c>
      <c r="F5" s="60" t="s">
        <v>131</v>
      </c>
      <c r="G5" s="146" t="s">
        <v>28</v>
      </c>
      <c r="H5" s="2"/>
      <c r="I5" s="2"/>
      <c r="J5" s="2"/>
    </row>
    <row r="6" spans="1:10" ht="15" customHeight="1" thickTop="1">
      <c r="A6" s="2">
        <f>Metryka!$C$3</f>
        <v>0</v>
      </c>
      <c r="B6" s="143"/>
      <c r="C6" s="42"/>
      <c r="D6" s="42"/>
      <c r="E6" s="42"/>
      <c r="F6" s="43"/>
      <c r="G6" s="43"/>
      <c r="H6" s="2">
        <f>Metryka!$C$14</f>
        <v>0</v>
      </c>
      <c r="I6" s="53">
        <f>Metryka!$D$14</f>
        <v>0</v>
      </c>
      <c r="J6" s="2">
        <f>Metryka!$E$14</f>
        <v>0</v>
      </c>
    </row>
    <row r="7" spans="1:10" ht="15" customHeight="1">
      <c r="A7" s="2">
        <f>Metryka!$C$3</f>
        <v>0</v>
      </c>
      <c r="B7" s="143"/>
      <c r="C7" s="66"/>
      <c r="D7" s="66"/>
      <c r="E7" s="66"/>
      <c r="F7" s="67"/>
      <c r="G7" s="67"/>
      <c r="H7" s="2">
        <f>Metryka!$C$14</f>
        <v>0</v>
      </c>
      <c r="I7" s="53">
        <f>Metryka!$D$14</f>
        <v>0</v>
      </c>
      <c r="J7" s="2">
        <f>Metryka!$E$14</f>
        <v>0</v>
      </c>
    </row>
    <row r="8" spans="1:10" ht="15" customHeight="1">
      <c r="A8" s="2">
        <f>Metryka!$C$3</f>
        <v>0</v>
      </c>
      <c r="B8" s="143"/>
      <c r="C8" s="66"/>
      <c r="D8" s="66"/>
      <c r="E8" s="66"/>
      <c r="F8" s="67"/>
      <c r="G8" s="67"/>
      <c r="H8" s="2">
        <f>Metryka!$C$14</f>
        <v>0</v>
      </c>
      <c r="I8" s="53">
        <f>Metryka!$D$14</f>
        <v>0</v>
      </c>
      <c r="J8" s="2">
        <f>Metryka!$E$14</f>
        <v>0</v>
      </c>
    </row>
    <row r="9" spans="1:10" ht="15" customHeight="1">
      <c r="A9" s="2">
        <f>Metryka!$C$3</f>
        <v>0</v>
      </c>
      <c r="B9" s="143"/>
      <c r="C9" s="66"/>
      <c r="D9" s="66"/>
      <c r="E9" s="66"/>
      <c r="F9" s="67"/>
      <c r="G9" s="67"/>
      <c r="H9" s="2">
        <f>Metryka!$C$14</f>
        <v>0</v>
      </c>
      <c r="I9" s="53">
        <f>Metryka!$D$14</f>
        <v>0</v>
      </c>
      <c r="J9" s="2">
        <f>Metryka!$E$14</f>
        <v>0</v>
      </c>
    </row>
    <row r="10" spans="1:10" ht="15" customHeight="1">
      <c r="A10" s="2">
        <f>Metryka!$C$3</f>
        <v>0</v>
      </c>
      <c r="B10" s="143"/>
      <c r="C10" s="66"/>
      <c r="D10" s="66"/>
      <c r="E10" s="66"/>
      <c r="F10" s="67"/>
      <c r="G10" s="67"/>
      <c r="H10" s="2">
        <f>Metryka!$C$14</f>
        <v>0</v>
      </c>
      <c r="I10" s="53">
        <f>Metryka!$D$14</f>
        <v>0</v>
      </c>
      <c r="J10" s="2">
        <f>Metryka!$E$14</f>
        <v>0</v>
      </c>
    </row>
    <row r="11" spans="1:10" ht="15" customHeight="1">
      <c r="A11" s="2">
        <f>Metryka!$C$3</f>
        <v>0</v>
      </c>
      <c r="B11" s="143"/>
      <c r="C11" s="66"/>
      <c r="D11" s="66"/>
      <c r="E11" s="66"/>
      <c r="F11" s="67"/>
      <c r="G11" s="67"/>
      <c r="H11" s="2">
        <f>Metryka!$C$14</f>
        <v>0</v>
      </c>
      <c r="I11" s="53">
        <f>Metryka!$D$14</f>
        <v>0</v>
      </c>
      <c r="J11" s="2">
        <f>Metryka!$E$14</f>
        <v>0</v>
      </c>
    </row>
    <row r="12" spans="1:10" ht="15" customHeight="1">
      <c r="A12" s="2">
        <f>Metryka!$C$3</f>
        <v>0</v>
      </c>
      <c r="B12" s="143"/>
      <c r="C12" s="66"/>
      <c r="D12" s="66"/>
      <c r="E12" s="66"/>
      <c r="F12" s="67"/>
      <c r="G12" s="67"/>
      <c r="H12" s="2">
        <f>Metryka!$C$14</f>
        <v>0</v>
      </c>
      <c r="I12" s="53">
        <f>Metryka!$D$14</f>
        <v>0</v>
      </c>
      <c r="J12" s="2">
        <f>Metryka!$E$14</f>
        <v>0</v>
      </c>
    </row>
    <row r="13" spans="1:10" ht="15" customHeight="1">
      <c r="A13" s="2">
        <f>Metryka!$C$3</f>
        <v>0</v>
      </c>
      <c r="B13" s="143"/>
      <c r="C13" s="66"/>
      <c r="D13" s="66"/>
      <c r="E13" s="66"/>
      <c r="F13" s="67"/>
      <c r="G13" s="67"/>
      <c r="H13" s="2">
        <f>Metryka!$C$14</f>
        <v>0</v>
      </c>
      <c r="I13" s="53">
        <f>Metryka!$D$14</f>
        <v>0</v>
      </c>
      <c r="J13" s="2">
        <f>Metryka!$E$14</f>
        <v>0</v>
      </c>
    </row>
    <row r="14" spans="1:10" ht="15" customHeight="1">
      <c r="A14" s="2">
        <f>Metryka!$C$3</f>
        <v>0</v>
      </c>
      <c r="B14" s="143"/>
      <c r="C14" s="66"/>
      <c r="D14" s="66"/>
      <c r="E14" s="66"/>
      <c r="F14" s="67"/>
      <c r="G14" s="67"/>
      <c r="H14" s="2">
        <f>Metryka!$C$14</f>
        <v>0</v>
      </c>
      <c r="I14" s="53">
        <f>Metryka!$D$14</f>
        <v>0</v>
      </c>
      <c r="J14" s="2">
        <f>Metryka!$E$14</f>
        <v>0</v>
      </c>
    </row>
    <row r="15" spans="1:10" ht="15" customHeight="1">
      <c r="A15" s="2">
        <f>Metryka!$C$3</f>
        <v>0</v>
      </c>
      <c r="B15" s="143"/>
      <c r="C15" s="66"/>
      <c r="D15" s="66"/>
      <c r="E15" s="66"/>
      <c r="F15" s="67"/>
      <c r="G15" s="67"/>
      <c r="H15" s="2">
        <f>Metryka!$C$14</f>
        <v>0</v>
      </c>
      <c r="I15" s="53">
        <f>Metryka!$D$14</f>
        <v>0</v>
      </c>
      <c r="J15" s="2">
        <f>Metryka!$E$14</f>
        <v>0</v>
      </c>
    </row>
    <row r="16" spans="1:10" ht="15" customHeight="1">
      <c r="A16" s="2">
        <f>Metryka!$C$3</f>
        <v>0</v>
      </c>
      <c r="B16" s="143"/>
      <c r="C16" s="66"/>
      <c r="D16" s="66"/>
      <c r="E16" s="66"/>
      <c r="F16" s="67"/>
      <c r="G16" s="67"/>
      <c r="H16" s="2">
        <f>Metryka!$C$14</f>
        <v>0</v>
      </c>
      <c r="I16" s="53">
        <f>Metryka!$D$14</f>
        <v>0</v>
      </c>
      <c r="J16" s="2">
        <f>Metryka!$E$14</f>
        <v>0</v>
      </c>
    </row>
    <row r="17" spans="1:10" ht="15" customHeight="1">
      <c r="A17" s="2">
        <f>Metryka!$C$3</f>
        <v>0</v>
      </c>
      <c r="B17" s="143"/>
      <c r="C17" s="66"/>
      <c r="D17" s="66"/>
      <c r="E17" s="66"/>
      <c r="F17" s="67"/>
      <c r="G17" s="67"/>
      <c r="H17" s="2">
        <f>Metryka!$C$14</f>
        <v>0</v>
      </c>
      <c r="I17" s="53">
        <f>Metryka!$D$14</f>
        <v>0</v>
      </c>
      <c r="J17" s="2">
        <f>Metryka!$E$14</f>
        <v>0</v>
      </c>
    </row>
    <row r="18" spans="1:10" ht="15" customHeight="1">
      <c r="A18" s="2">
        <f>Metryka!$C$3</f>
        <v>0</v>
      </c>
      <c r="B18" s="143"/>
      <c r="C18" s="66"/>
      <c r="D18" s="66"/>
      <c r="E18" s="66"/>
      <c r="F18" s="67"/>
      <c r="G18" s="67"/>
      <c r="H18" s="2">
        <f>Metryka!$C$14</f>
        <v>0</v>
      </c>
      <c r="I18" s="53">
        <f>Metryka!$D$14</f>
        <v>0</v>
      </c>
      <c r="J18" s="2">
        <f>Metryka!$E$14</f>
        <v>0</v>
      </c>
    </row>
    <row r="19" spans="1:10" ht="15" customHeight="1">
      <c r="A19" s="2">
        <f>Metryka!$C$3</f>
        <v>0</v>
      </c>
      <c r="B19" s="143"/>
      <c r="C19" s="66"/>
      <c r="D19" s="66"/>
      <c r="E19" s="66"/>
      <c r="F19" s="67"/>
      <c r="G19" s="67"/>
      <c r="H19" s="2">
        <f>Metryka!$C$14</f>
        <v>0</v>
      </c>
      <c r="I19" s="53">
        <f>Metryka!$D$14</f>
        <v>0</v>
      </c>
      <c r="J19" s="2">
        <f>Metryka!$E$14</f>
        <v>0</v>
      </c>
    </row>
    <row r="20" spans="1:10" ht="15" customHeight="1">
      <c r="A20" s="2">
        <f>Metryka!$C$3</f>
        <v>0</v>
      </c>
      <c r="B20" s="143"/>
      <c r="C20" s="66"/>
      <c r="D20" s="66"/>
      <c r="E20" s="66"/>
      <c r="F20" s="67"/>
      <c r="G20" s="67"/>
      <c r="H20" s="2">
        <f>Metryka!$C$14</f>
        <v>0</v>
      </c>
      <c r="I20" s="53">
        <f>Metryka!$D$14</f>
        <v>0</v>
      </c>
      <c r="J20" s="2">
        <f>Metryka!$E$14</f>
        <v>0</v>
      </c>
    </row>
    <row r="21" spans="1:10" ht="15" customHeight="1">
      <c r="A21" s="2">
        <f>Metryka!$C$3</f>
        <v>0</v>
      </c>
      <c r="B21" s="143"/>
      <c r="C21" s="66"/>
      <c r="D21" s="66"/>
      <c r="E21" s="66"/>
      <c r="F21" s="67"/>
      <c r="G21" s="67"/>
      <c r="H21" s="2">
        <f>Metryka!$C$14</f>
        <v>0</v>
      </c>
      <c r="I21" s="53">
        <f>Metryka!$D$14</f>
        <v>0</v>
      </c>
      <c r="J21" s="2">
        <f>Metryka!$E$14</f>
        <v>0</v>
      </c>
    </row>
    <row r="22" spans="1:10" ht="15" customHeight="1">
      <c r="A22" s="2">
        <f>Metryka!$C$3</f>
        <v>0</v>
      </c>
      <c r="B22" s="143"/>
      <c r="C22" s="66"/>
      <c r="D22" s="66"/>
      <c r="E22" s="66"/>
      <c r="F22" s="67"/>
      <c r="G22" s="67"/>
      <c r="H22" s="2">
        <f>Metryka!$C$14</f>
        <v>0</v>
      </c>
      <c r="I22" s="53">
        <f>Metryka!$D$14</f>
        <v>0</v>
      </c>
      <c r="J22" s="2">
        <f>Metryka!$E$14</f>
        <v>0</v>
      </c>
    </row>
    <row r="23" spans="1:10" ht="15" customHeight="1">
      <c r="A23" s="2">
        <f>Metryka!$C$3</f>
        <v>0</v>
      </c>
      <c r="B23" s="143"/>
      <c r="C23" s="66"/>
      <c r="D23" s="66"/>
      <c r="E23" s="66"/>
      <c r="F23" s="67"/>
      <c r="G23" s="67"/>
      <c r="H23" s="2">
        <f>Metryka!$C$14</f>
        <v>0</v>
      </c>
      <c r="I23" s="53">
        <f>Metryka!$D$14</f>
        <v>0</v>
      </c>
      <c r="J23" s="2">
        <f>Metryka!$E$14</f>
        <v>0</v>
      </c>
    </row>
    <row r="24" spans="1:10" ht="15" customHeight="1">
      <c r="A24" s="2">
        <f>Metryka!$C$3</f>
        <v>0</v>
      </c>
      <c r="B24" s="143"/>
      <c r="C24" s="66"/>
      <c r="D24" s="66"/>
      <c r="E24" s="66"/>
      <c r="F24" s="67"/>
      <c r="G24" s="67"/>
      <c r="H24" s="2">
        <f>Metryka!$C$14</f>
        <v>0</v>
      </c>
      <c r="I24" s="53">
        <f>Metryka!$D$14</f>
        <v>0</v>
      </c>
      <c r="J24" s="2">
        <f>Metryka!$E$14</f>
        <v>0</v>
      </c>
    </row>
    <row r="25" spans="1:10" ht="15" customHeight="1">
      <c r="A25" s="2">
        <f>Metryka!$C$3</f>
        <v>0</v>
      </c>
      <c r="B25" s="143"/>
      <c r="C25" s="66"/>
      <c r="D25" s="66"/>
      <c r="E25" s="66"/>
      <c r="F25" s="67"/>
      <c r="G25" s="67"/>
      <c r="H25" s="2">
        <f>Metryka!$C$14</f>
        <v>0</v>
      </c>
      <c r="I25" s="53">
        <f>Metryka!$D$14</f>
        <v>0</v>
      </c>
      <c r="J25" s="2">
        <f>Metryka!$E$14</f>
        <v>0</v>
      </c>
    </row>
    <row r="26" spans="1:10" ht="15" customHeight="1">
      <c r="A26" s="2">
        <f>Metryka!$C$3</f>
        <v>0</v>
      </c>
      <c r="B26" s="143"/>
      <c r="C26" s="66"/>
      <c r="D26" s="66"/>
      <c r="E26" s="66"/>
      <c r="F26" s="67"/>
      <c r="G26" s="67"/>
      <c r="H26" s="2">
        <f>Metryka!$C$14</f>
        <v>0</v>
      </c>
      <c r="I26" s="53">
        <f>Metryka!$D$14</f>
        <v>0</v>
      </c>
      <c r="J26" s="2">
        <f>Metryka!$E$14</f>
        <v>0</v>
      </c>
    </row>
    <row r="27" spans="1:10" ht="15" customHeight="1">
      <c r="A27" s="2">
        <f>Metryka!$C$3</f>
        <v>0</v>
      </c>
      <c r="B27" s="143"/>
      <c r="C27" s="66"/>
      <c r="D27" s="66"/>
      <c r="E27" s="66"/>
      <c r="F27" s="67"/>
      <c r="G27" s="67"/>
      <c r="H27" s="2">
        <f>Metryka!$C$14</f>
        <v>0</v>
      </c>
      <c r="I27" s="53">
        <f>Metryka!$D$14</f>
        <v>0</v>
      </c>
      <c r="J27" s="2">
        <f>Metryka!$E$14</f>
        <v>0</v>
      </c>
    </row>
    <row r="28" spans="1:10" ht="15" customHeight="1">
      <c r="A28" s="2">
        <f>Metryka!$C$3</f>
        <v>0</v>
      </c>
      <c r="B28" s="143"/>
      <c r="C28" s="66"/>
      <c r="D28" s="66"/>
      <c r="E28" s="66"/>
      <c r="F28" s="67"/>
      <c r="G28" s="67"/>
      <c r="H28" s="2">
        <f>Metryka!$C$14</f>
        <v>0</v>
      </c>
      <c r="I28" s="53">
        <f>Metryka!$D$14</f>
        <v>0</v>
      </c>
      <c r="J28" s="2">
        <f>Metryka!$E$14</f>
        <v>0</v>
      </c>
    </row>
    <row r="29" spans="1:10" ht="15" customHeight="1">
      <c r="A29" s="2">
        <f>Metryka!$C$3</f>
        <v>0</v>
      </c>
      <c r="B29" s="143"/>
      <c r="C29" s="66"/>
      <c r="D29" s="66"/>
      <c r="E29" s="66"/>
      <c r="F29" s="67"/>
      <c r="G29" s="67"/>
      <c r="H29" s="2">
        <f>Metryka!$C$14</f>
        <v>0</v>
      </c>
      <c r="I29" s="53">
        <f>Metryka!$D$14</f>
        <v>0</v>
      </c>
      <c r="J29" s="2">
        <f>Metryka!$E$14</f>
        <v>0</v>
      </c>
    </row>
    <row r="30" spans="1:10" ht="15" customHeight="1">
      <c r="A30" s="2">
        <f>Metryka!$C$3</f>
        <v>0</v>
      </c>
      <c r="B30" s="143"/>
      <c r="C30" s="66"/>
      <c r="D30" s="66"/>
      <c r="E30" s="66"/>
      <c r="F30" s="67"/>
      <c r="G30" s="67"/>
      <c r="H30" s="2">
        <f>Metryka!$C$14</f>
        <v>0</v>
      </c>
      <c r="I30" s="53">
        <f>Metryka!$D$14</f>
        <v>0</v>
      </c>
      <c r="J30" s="2">
        <f>Metryka!$E$14</f>
        <v>0</v>
      </c>
    </row>
    <row r="31" spans="1:10" ht="15" customHeight="1">
      <c r="A31" s="2">
        <f>Metryka!$C$3</f>
        <v>0</v>
      </c>
      <c r="B31" s="143"/>
      <c r="C31" s="66"/>
      <c r="D31" s="66"/>
      <c r="E31" s="66"/>
      <c r="F31" s="67"/>
      <c r="G31" s="67"/>
      <c r="H31" s="2">
        <f>Metryka!$C$14</f>
        <v>0</v>
      </c>
      <c r="I31" s="53">
        <f>Metryka!$D$14</f>
        <v>0</v>
      </c>
      <c r="J31" s="2">
        <f>Metryka!$E$14</f>
        <v>0</v>
      </c>
    </row>
    <row r="32" spans="1:10" ht="15" customHeight="1">
      <c r="A32" s="2">
        <f>Metryka!$C$3</f>
        <v>0</v>
      </c>
      <c r="B32" s="143"/>
      <c r="C32" s="66"/>
      <c r="D32" s="66"/>
      <c r="E32" s="66"/>
      <c r="F32" s="67"/>
      <c r="G32" s="67"/>
      <c r="H32" s="2">
        <f>Metryka!$C$14</f>
        <v>0</v>
      </c>
      <c r="I32" s="53">
        <f>Metryka!$D$14</f>
        <v>0</v>
      </c>
      <c r="J32" s="2">
        <f>Metryka!$E$14</f>
        <v>0</v>
      </c>
    </row>
    <row r="33" spans="1:10" ht="15" customHeight="1">
      <c r="A33" s="2">
        <f>Metryka!$C$3</f>
        <v>0</v>
      </c>
      <c r="B33" s="143"/>
      <c r="C33" s="66"/>
      <c r="D33" s="66"/>
      <c r="E33" s="66"/>
      <c r="F33" s="67"/>
      <c r="G33" s="67"/>
      <c r="H33" s="2">
        <f>Metryka!$C$14</f>
        <v>0</v>
      </c>
      <c r="I33" s="53">
        <f>Metryka!$D$14</f>
        <v>0</v>
      </c>
      <c r="J33" s="2">
        <f>Metryka!$E$14</f>
        <v>0</v>
      </c>
    </row>
    <row r="34" spans="1:10" ht="15" customHeight="1">
      <c r="A34" s="2">
        <f>Metryka!$C$3</f>
        <v>0</v>
      </c>
      <c r="B34" s="143"/>
      <c r="C34" s="66"/>
      <c r="D34" s="66"/>
      <c r="E34" s="66"/>
      <c r="F34" s="67"/>
      <c r="G34" s="67"/>
      <c r="H34" s="2">
        <f>Metryka!$C$14</f>
        <v>0</v>
      </c>
      <c r="I34" s="53">
        <f>Metryka!$D$14</f>
        <v>0</v>
      </c>
      <c r="J34" s="2">
        <f>Metryka!$E$14</f>
        <v>0</v>
      </c>
    </row>
    <row r="35" spans="1:10" ht="15" customHeight="1">
      <c r="A35" s="2">
        <f>Metryka!$C$3</f>
        <v>0</v>
      </c>
      <c r="B35" s="143"/>
      <c r="C35" s="66"/>
      <c r="D35" s="66"/>
      <c r="E35" s="66"/>
      <c r="F35" s="67"/>
      <c r="G35" s="67"/>
      <c r="H35" s="2">
        <f>Metryka!$C$14</f>
        <v>0</v>
      </c>
      <c r="I35" s="53">
        <f>Metryka!$D$14</f>
        <v>0</v>
      </c>
      <c r="J35" s="2">
        <f>Metryka!$E$14</f>
        <v>0</v>
      </c>
    </row>
    <row r="36" spans="1:10" ht="15" customHeight="1">
      <c r="A36" s="2">
        <f>Metryka!$C$3</f>
        <v>0</v>
      </c>
      <c r="B36" s="143"/>
      <c r="C36" s="66"/>
      <c r="D36" s="66"/>
      <c r="E36" s="66"/>
      <c r="F36" s="67"/>
      <c r="G36" s="67"/>
      <c r="H36" s="2">
        <f>Metryka!$C$14</f>
        <v>0</v>
      </c>
      <c r="I36" s="53">
        <f>Metryka!$D$14</f>
        <v>0</v>
      </c>
      <c r="J36" s="2">
        <f>Metryka!$E$14</f>
        <v>0</v>
      </c>
    </row>
    <row r="37" spans="1:10" ht="15" customHeight="1">
      <c r="A37" s="2">
        <f>Metryka!$C$3</f>
        <v>0</v>
      </c>
      <c r="B37" s="143"/>
      <c r="C37" s="66"/>
      <c r="D37" s="66"/>
      <c r="E37" s="66"/>
      <c r="F37" s="67"/>
      <c r="G37" s="67"/>
      <c r="H37" s="2">
        <f>Metryka!$C$14</f>
        <v>0</v>
      </c>
      <c r="I37" s="53">
        <f>Metryka!$D$14</f>
        <v>0</v>
      </c>
      <c r="J37" s="2">
        <f>Metryka!$E$14</f>
        <v>0</v>
      </c>
    </row>
    <row r="38" spans="1:10" ht="15" customHeight="1">
      <c r="A38" s="2">
        <f>Metryka!$C$3</f>
        <v>0</v>
      </c>
      <c r="B38" s="143"/>
      <c r="C38" s="66"/>
      <c r="D38" s="66"/>
      <c r="E38" s="66"/>
      <c r="F38" s="67"/>
      <c r="G38" s="67"/>
      <c r="H38" s="2">
        <f>Metryka!$C$14</f>
        <v>0</v>
      </c>
      <c r="I38" s="53">
        <f>Metryka!$D$14</f>
        <v>0</v>
      </c>
      <c r="J38" s="2">
        <f>Metryka!$E$14</f>
        <v>0</v>
      </c>
    </row>
    <row r="39" spans="1:10" ht="15" customHeight="1">
      <c r="A39" s="2">
        <f>Metryka!$C$3</f>
        <v>0</v>
      </c>
      <c r="B39" s="143"/>
      <c r="C39" s="66"/>
      <c r="D39" s="66"/>
      <c r="E39" s="66"/>
      <c r="F39" s="67"/>
      <c r="G39" s="67"/>
      <c r="H39" s="2">
        <f>Metryka!$C$14</f>
        <v>0</v>
      </c>
      <c r="I39" s="53">
        <f>Metryka!$D$14</f>
        <v>0</v>
      </c>
      <c r="J39" s="2">
        <f>Metryka!$E$14</f>
        <v>0</v>
      </c>
    </row>
    <row r="40" spans="1:10" ht="15" customHeight="1">
      <c r="A40" s="2">
        <f>Metryka!$C$3</f>
        <v>0</v>
      </c>
      <c r="B40" s="143"/>
      <c r="C40" s="66"/>
      <c r="D40" s="66"/>
      <c r="E40" s="66"/>
      <c r="F40" s="67"/>
      <c r="G40" s="67"/>
      <c r="H40" s="2">
        <f>Metryka!$C$14</f>
        <v>0</v>
      </c>
      <c r="I40" s="53">
        <f>Metryka!$D$14</f>
        <v>0</v>
      </c>
      <c r="J40" s="2">
        <f>Metryka!$E$14</f>
        <v>0</v>
      </c>
    </row>
    <row r="41" spans="1:10" ht="15" customHeight="1">
      <c r="A41" s="2">
        <f>Metryka!$C$3</f>
        <v>0</v>
      </c>
      <c r="B41" s="143"/>
      <c r="C41" s="66"/>
      <c r="D41" s="66"/>
      <c r="E41" s="66"/>
      <c r="F41" s="67"/>
      <c r="G41" s="67"/>
      <c r="H41" s="2">
        <f>Metryka!$C$14</f>
        <v>0</v>
      </c>
      <c r="I41" s="53">
        <f>Metryka!$D$14</f>
        <v>0</v>
      </c>
      <c r="J41" s="2">
        <f>Metryka!$E$14</f>
        <v>0</v>
      </c>
    </row>
    <row r="42" spans="1:10" ht="15" customHeight="1">
      <c r="A42" s="2">
        <f>Metryka!$C$3</f>
        <v>0</v>
      </c>
      <c r="B42" s="143"/>
      <c r="C42" s="66"/>
      <c r="D42" s="66"/>
      <c r="E42" s="66"/>
      <c r="F42" s="67"/>
      <c r="G42" s="67"/>
      <c r="H42" s="2">
        <f>Metryka!$C$14</f>
        <v>0</v>
      </c>
      <c r="I42" s="53">
        <f>Metryka!$D$14</f>
        <v>0</v>
      </c>
      <c r="J42" s="2">
        <f>Metryka!$E$14</f>
        <v>0</v>
      </c>
    </row>
    <row r="43" spans="1:10" ht="15" customHeight="1">
      <c r="A43" s="2">
        <f>Metryka!$C$3</f>
        <v>0</v>
      </c>
      <c r="B43" s="143"/>
      <c r="C43" s="66"/>
      <c r="D43" s="66"/>
      <c r="E43" s="66"/>
      <c r="F43" s="67"/>
      <c r="G43" s="67"/>
      <c r="H43" s="2">
        <f>Metryka!$C$14</f>
        <v>0</v>
      </c>
      <c r="I43" s="53">
        <f>Metryka!$D$14</f>
        <v>0</v>
      </c>
      <c r="J43" s="2">
        <f>Metryka!$E$14</f>
        <v>0</v>
      </c>
    </row>
    <row r="44" spans="1:10" ht="15" customHeight="1">
      <c r="A44" s="2">
        <f>Metryka!$C$3</f>
        <v>0</v>
      </c>
      <c r="B44" s="143"/>
      <c r="C44" s="66"/>
      <c r="D44" s="66"/>
      <c r="E44" s="66"/>
      <c r="F44" s="67"/>
      <c r="G44" s="67"/>
      <c r="H44" s="2">
        <f>Metryka!$C$14</f>
        <v>0</v>
      </c>
      <c r="I44" s="53">
        <f>Metryka!$D$14</f>
        <v>0</v>
      </c>
      <c r="J44" s="2">
        <f>Metryka!$E$14</f>
        <v>0</v>
      </c>
    </row>
    <row r="45" spans="1:10" ht="15" customHeight="1">
      <c r="A45" s="2">
        <f>Metryka!$C$3</f>
        <v>0</v>
      </c>
      <c r="B45" s="143"/>
      <c r="C45" s="66"/>
      <c r="D45" s="66"/>
      <c r="E45" s="66"/>
      <c r="F45" s="67"/>
      <c r="G45" s="67"/>
      <c r="H45" s="2">
        <f>Metryka!$C$14</f>
        <v>0</v>
      </c>
      <c r="I45" s="53">
        <f>Metryka!$D$14</f>
        <v>0</v>
      </c>
      <c r="J45" s="2">
        <f>Metryka!$E$14</f>
        <v>0</v>
      </c>
    </row>
    <row r="46" spans="1:10" ht="15" customHeight="1">
      <c r="A46" s="2">
        <f>Metryka!$C$3</f>
        <v>0</v>
      </c>
      <c r="B46" s="143"/>
      <c r="C46" s="66"/>
      <c r="D46" s="66"/>
      <c r="E46" s="66"/>
      <c r="F46" s="67"/>
      <c r="G46" s="67"/>
      <c r="H46" s="2">
        <f>Metryka!$C$14</f>
        <v>0</v>
      </c>
      <c r="I46" s="53">
        <f>Metryka!$D$14</f>
        <v>0</v>
      </c>
      <c r="J46" s="2">
        <f>Metryka!$E$14</f>
        <v>0</v>
      </c>
    </row>
    <row r="47" spans="1:10" ht="15" customHeight="1">
      <c r="A47" s="2">
        <f>Metryka!$C$3</f>
        <v>0</v>
      </c>
      <c r="B47" s="143"/>
      <c r="C47" s="66"/>
      <c r="D47" s="66"/>
      <c r="E47" s="66"/>
      <c r="F47" s="67"/>
      <c r="G47" s="67"/>
      <c r="H47" s="2">
        <f>Metryka!$C$14</f>
        <v>0</v>
      </c>
      <c r="I47" s="53">
        <f>Metryka!$D$14</f>
        <v>0</v>
      </c>
      <c r="J47" s="2">
        <f>Metryka!$E$14</f>
        <v>0</v>
      </c>
    </row>
    <row r="48" spans="1:10" ht="15" customHeight="1">
      <c r="A48" s="2">
        <f>Metryka!$C$3</f>
        <v>0</v>
      </c>
      <c r="B48" s="143"/>
      <c r="C48" s="66"/>
      <c r="D48" s="66"/>
      <c r="E48" s="66"/>
      <c r="F48" s="67"/>
      <c r="G48" s="67"/>
      <c r="H48" s="2">
        <f>Metryka!$C$14</f>
        <v>0</v>
      </c>
      <c r="I48" s="53">
        <f>Metryka!$D$14</f>
        <v>0</v>
      </c>
      <c r="J48" s="2">
        <f>Metryka!$E$14</f>
        <v>0</v>
      </c>
    </row>
    <row r="49" spans="1:10" ht="15" customHeight="1">
      <c r="A49" s="2">
        <f>Metryka!$C$3</f>
        <v>0</v>
      </c>
      <c r="B49" s="143"/>
      <c r="C49" s="66"/>
      <c r="D49" s="66"/>
      <c r="E49" s="66"/>
      <c r="F49" s="67"/>
      <c r="G49" s="67"/>
      <c r="H49" s="2">
        <f>Metryka!$C$14</f>
        <v>0</v>
      </c>
      <c r="I49" s="53">
        <f>Metryka!$D$14</f>
        <v>0</v>
      </c>
      <c r="J49" s="2">
        <f>Metryka!$E$14</f>
        <v>0</v>
      </c>
    </row>
    <row r="50" spans="1:10" ht="15" customHeight="1" thickBot="1">
      <c r="A50" s="2">
        <f>Metryka!$C$3</f>
        <v>0</v>
      </c>
      <c r="B50" s="144"/>
      <c r="C50" s="68"/>
      <c r="D50" s="68"/>
      <c r="E50" s="68"/>
      <c r="F50" s="69"/>
      <c r="G50" s="69"/>
      <c r="H50" s="2">
        <f>Metryka!$C$14</f>
        <v>0</v>
      </c>
      <c r="I50" s="53">
        <f>Metryka!$D$14</f>
        <v>0</v>
      </c>
      <c r="J50" s="2">
        <f>Metryka!$E$14</f>
        <v>0</v>
      </c>
    </row>
    <row r="51" spans="1:10" ht="15" customHeight="1"/>
    <row r="52" spans="1:10" ht="15" customHeight="1"/>
    <row r="53" spans="1:10" ht="15" customHeight="1"/>
    <row r="54" spans="1:10" ht="15" customHeight="1"/>
    <row r="55" spans="1:10" ht="15" customHeight="1"/>
    <row r="79" spans="2:2">
      <c r="B79" s="2"/>
    </row>
    <row r="80" spans="2:2" hidden="1">
      <c r="B80" s="3" t="s">
        <v>34</v>
      </c>
    </row>
    <row r="81" spans="2:2" hidden="1">
      <c r="B81" s="4" t="s">
        <v>48</v>
      </c>
    </row>
    <row r="82" spans="2:2" hidden="1">
      <c r="B82" s="3" t="s">
        <v>35</v>
      </c>
    </row>
    <row r="83" spans="2:2" hidden="1">
      <c r="B83" s="4" t="s">
        <v>49</v>
      </c>
    </row>
    <row r="84" spans="2:2" hidden="1">
      <c r="B84" s="3" t="s">
        <v>36</v>
      </c>
    </row>
    <row r="85" spans="2:2" hidden="1">
      <c r="B85" s="4" t="s">
        <v>50</v>
      </c>
    </row>
    <row r="86" spans="2:2" hidden="1">
      <c r="B86" s="3" t="s">
        <v>37</v>
      </c>
    </row>
    <row r="87" spans="2:2" hidden="1">
      <c r="B87" s="3" t="s">
        <v>38</v>
      </c>
    </row>
    <row r="88" spans="2:2" hidden="1">
      <c r="B88" s="3" t="s">
        <v>39</v>
      </c>
    </row>
    <row r="89" spans="2:2" hidden="1">
      <c r="B89" s="3" t="s">
        <v>40</v>
      </c>
    </row>
    <row r="90" spans="2:2" hidden="1">
      <c r="B90" s="3" t="s">
        <v>41</v>
      </c>
    </row>
    <row r="91" spans="2:2" hidden="1">
      <c r="B91" s="4" t="s">
        <v>155</v>
      </c>
    </row>
    <row r="92" spans="2:2" hidden="1">
      <c r="B92" s="3" t="s">
        <v>42</v>
      </c>
    </row>
    <row r="93" spans="2:2" hidden="1">
      <c r="B93" s="3" t="s">
        <v>43</v>
      </c>
    </row>
    <row r="94" spans="2:2" hidden="1">
      <c r="B94" s="3" t="s">
        <v>44</v>
      </c>
    </row>
    <row r="95" spans="2:2" hidden="1">
      <c r="B95" s="3" t="s">
        <v>45</v>
      </c>
    </row>
    <row r="96" spans="2:2" hidden="1">
      <c r="B96" s="3" t="s">
        <v>46</v>
      </c>
    </row>
    <row r="97" spans="2:2" hidden="1">
      <c r="B97" s="4" t="s">
        <v>132</v>
      </c>
    </row>
    <row r="98" spans="2:2" hidden="1">
      <c r="B98" s="3" t="s">
        <v>47</v>
      </c>
    </row>
    <row r="99" spans="2:2" hidden="1"/>
    <row r="100" spans="2:2" hidden="1">
      <c r="B100" s="5" t="s">
        <v>29</v>
      </c>
    </row>
    <row r="101" spans="2:2" hidden="1">
      <c r="B101" s="5" t="s">
        <v>30</v>
      </c>
    </row>
  </sheetData>
  <mergeCells count="1">
    <mergeCell ref="B2:G2"/>
  </mergeCells>
  <dataValidations count="1">
    <dataValidation type="list" allowBlank="1" showInputMessage="1" showErrorMessage="1" sqref="B6:B50">
      <formula1>$B$80:$B$97</formula1>
    </dataValidation>
  </dataValidations>
  <pageMargins left="0.7" right="0.7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'KW1 | Informacje'!$B$7:$B$9</xm:f>
          </x14:formula1>
          <xm:sqref>G6:G50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C000"/>
  </sheetPr>
  <dimension ref="A1:E3"/>
  <sheetViews>
    <sheetView zoomScaleNormal="100" zoomScaleSheetLayoutView="100" workbookViewId="0">
      <selection activeCell="B25" sqref="B25"/>
    </sheetView>
  </sheetViews>
  <sheetFormatPr defaultColWidth="9.140625" defaultRowHeight="15"/>
  <cols>
    <col min="1" max="1" width="2.85546875" style="35" customWidth="1"/>
    <col min="2" max="2" width="71.42578125" style="35" customWidth="1"/>
    <col min="3" max="3" width="2.85546875" style="35" customWidth="1"/>
    <col min="4" max="5" width="9.28515625" style="35" customWidth="1"/>
    <col min="6" max="16384" width="9.140625" style="35"/>
  </cols>
  <sheetData>
    <row r="1" spans="1:5" ht="15" customHeight="1" thickBot="1">
      <c r="A1" s="33"/>
      <c r="B1" s="33"/>
      <c r="C1" s="34"/>
      <c r="D1" s="34"/>
      <c r="E1" s="33"/>
    </row>
    <row r="2" spans="1:5" ht="105" customHeight="1" thickBot="1">
      <c r="A2" s="33"/>
      <c r="B2" s="36" t="s">
        <v>104</v>
      </c>
      <c r="C2" s="37"/>
      <c r="D2" s="37"/>
      <c r="E2" s="33"/>
    </row>
    <row r="3" spans="1:5">
      <c r="A3" s="33"/>
      <c r="B3" s="33"/>
      <c r="C3" s="33"/>
      <c r="D3" s="33"/>
      <c r="E3" s="33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Metryka</vt:lpstr>
      <vt:lpstr>KW1 | Informacje</vt:lpstr>
      <vt:lpstr>KW2 | Zatrudnienie</vt:lpstr>
      <vt:lpstr>KW3 | Przewozy</vt:lpstr>
      <vt:lpstr>KW4 | Tabor</vt:lpstr>
      <vt:lpstr>Kontakt UTK</vt:lpstr>
      <vt:lpstr>'Kontakt UTK'!Obszar_wydruku</vt:lpstr>
      <vt:lpstr>'KW1 | Informacje'!Obszar_wydruku</vt:lpstr>
      <vt:lpstr>'KW2 | Zatrudnienie'!Obszar_wydruku</vt:lpstr>
      <vt:lpstr>'KW3 | Przewozy'!Obszar_wydruku</vt:lpstr>
      <vt:lpstr>'KW4 | Tabor'!Obszar_wydruku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KW-rok</dc:title>
  <dc:creator>Marcin Grupiński</dc:creator>
  <cp:lastModifiedBy>Adam Urbaniak</cp:lastModifiedBy>
  <cp:lastPrinted>2019-01-03T14:27:49Z</cp:lastPrinted>
  <dcterms:created xsi:type="dcterms:W3CDTF">2008-01-04T10:37:27Z</dcterms:created>
  <dcterms:modified xsi:type="dcterms:W3CDTF">2023-02-10T07:58:21Z</dcterms:modified>
</cp:coreProperties>
</file>