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9155" windowHeight="8385" tabRatio="443" activeTab="0"/>
  </bookViews>
  <sheets>
    <sheet name="Producenci" sheetId="1" r:id="rId1"/>
    <sheet name="Inwestycje PKP PLK" sheetId="2" r:id="rId2"/>
    <sheet name="Urzędy marszałkowskie" sheetId="3" r:id="rId3"/>
    <sheet name="Urzędy marszałkowskie liczbowo" sheetId="4" r:id="rId4"/>
  </sheets>
  <definedNames/>
  <calcPr fullCalcOnLoad="1"/>
</workbook>
</file>

<file path=xl/sharedStrings.xml><?xml version="1.0" encoding="utf-8"?>
<sst xmlns="http://schemas.openxmlformats.org/spreadsheetml/2006/main" count="195" uniqueCount="99">
  <si>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</si>
  <si>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</si>
  <si>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</si>
  <si>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</si>
  <si>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</si>
  <si>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</si>
  <si>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</si>
  <si>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</si>
  <si>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</si>
  <si>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</si>
  <si>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</si>
  <si>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</si>
  <si>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</si>
  <si>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</si>
  <si>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</si>
  <si>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</si>
  <si>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</si>
  <si>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</si>
  <si>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</si>
  <si>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</si>
  <si>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</si>
  <si>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</si>
  <si>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</si>
  <si>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</si>
  <si>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</si>
  <si>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Wielkopolskie</t>
  </si>
  <si>
    <t>Zachodniopomorskie</t>
  </si>
  <si>
    <t>Warmińsko-Mazurskie</t>
  </si>
  <si>
    <t>zakup nowych EZT - 3 sztuki</t>
  </si>
  <si>
    <t>Inne</t>
  </si>
  <si>
    <t>Województwo</t>
  </si>
  <si>
    <t>zakup nowych EZT - 3 sztuki (producent: NEWAG S.A.)</t>
  </si>
  <si>
    <t>zakup nowych EZT - 2 sztuki</t>
  </si>
  <si>
    <t>przebudowa układu komunikacyjnego w obrębie dworca kolejowego Lublin; modernizacja linii kolejowej nr 30 na odcinku Lubartów - Lublin Płn.</t>
  </si>
  <si>
    <t>przebudowa i modernizacja odcinków linii kolejowych nr 287 Nysa - Opole, nr 293/301 Opole Gł. - Kluczbork, nr 288 Nysa - Brzeg; zakup 6 nowych i zmodernizowanych pojazdów kolejowych w latach 2015-2018</t>
  </si>
  <si>
    <t>zakup pojazdów 31WE produkcji NEWAG - 14 sztuk (do 31.12.2013 odebrano 3 pojazdy), koniec dostaw - 30.04.2015</t>
  </si>
  <si>
    <t>zakup nowowczesnych trójczłonowych EZT w latach 2015-2020</t>
  </si>
  <si>
    <t>zakup 218Md - 1 sztuka</t>
  </si>
  <si>
    <t>zakup 40WE - 1 sztuka</t>
  </si>
  <si>
    <t>zakup 36WE - 1 sztuka</t>
  </si>
  <si>
    <t>zakup używanych EZT - EN 57, wykonanie modernizacji</t>
  </si>
  <si>
    <t>zakup jednoczłonowych spalinowych autobusów szynowych - 2 sztuki</t>
  </si>
  <si>
    <t>zakup jednoczłonowych spalinowych autobusów szynowych - 1 sztuka</t>
  </si>
  <si>
    <t>Koleje Mazowieckie: zakup 22 wagonów piętrowych (2 sterownicze + 20 środkowych) oraz 2 lokomotyw elektrycznych; modernizacja EZT EN57 - 77 sztuk [projekty z listy podstawowej]; modernizacja EZT - 27 sztuk; zakup pięcioczłonowych EZT - 12 sztuk [projekty z listy rezerwowej]; Warszawska Kolej Dojazdowa: zakup EZT - 6 sztuk [szwajcarsko-polski program współpracy]</t>
  </si>
  <si>
    <t>zakup EZT - 2 sztuki (producent: PESA S.A.)</t>
  </si>
  <si>
    <t>zakup EZT - 1 sztuka (producent: PESA S.A.)</t>
  </si>
  <si>
    <t>zakup EZT FLIRT 3 - 20 sztuk</t>
  </si>
  <si>
    <t>oddanie Zaplecza Technicznego dla zakupionego taboru (okolice stacji Łódź Widzew) - 2014 r.</t>
  </si>
  <si>
    <t>zakup używanych pojazdów EN57 oraz ich modernizacja - do 10 sztuk</t>
  </si>
  <si>
    <t>modernizacja pojazdów EN57 przez ZNTK Mińsk Mazowiecki - 7 sztuk (do 31.12.2013 odebrano 4 pojazdy), planowane zakończenie: 30.06.2014</t>
  </si>
  <si>
    <t>zakup nowych EZT - 4 sztuki (producent: NEWAG S.A.)</t>
  </si>
  <si>
    <t>zakup nowych EZT - 2 sztuki (producent: NEWAG S.A.)</t>
  </si>
  <si>
    <t>pierwsze zezwolenie</t>
  </si>
  <si>
    <t>kolejne zezwolenie</t>
  </si>
  <si>
    <t>świadectwo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</si>
  <si>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</si>
  <si>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</si>
  <si>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</si>
  <si>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</si>
  <si>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</si>
  <si>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</si>
  <si>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</si>
  <si>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</si>
  <si>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</si>
  <si>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</si>
  <si>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</si>
  <si>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</si>
  <si>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świadectwo bezterminowe / przedłużenie świadectwa</t>
  </si>
  <si>
    <t>rok</t>
  </si>
  <si>
    <t>miesiąc</t>
  </si>
  <si>
    <t>kwartał</t>
  </si>
  <si>
    <t>zakup nowych pojazdów</t>
  </si>
  <si>
    <t>zakup używanych pojazdów / modernizacja</t>
  </si>
  <si>
    <t>Suma</t>
  </si>
  <si>
    <t>zakup 31WE (producent: NEWAG S.A.)</t>
  </si>
  <si>
    <t>Harmonogram planowanej liczby wniosków do złożenia Prezesowi UTK w latach 2014 - 2015</t>
  </si>
  <si>
    <t>Planowana liczba wniosków</t>
  </si>
  <si>
    <t>Wnioskodawca</t>
  </si>
  <si>
    <r>
      <t xml:space="preserve">Wniosek o wydanie zezwolenia na dopuszczenie do eksploatacji podsystemu </t>
    </r>
    <r>
      <rPr>
        <b/>
        <sz val="11"/>
        <color indexed="8"/>
        <rFont val="Calibri"/>
        <family val="2"/>
      </rPr>
      <t>infrastruktura</t>
    </r>
  </si>
  <si>
    <t>I kw.</t>
  </si>
  <si>
    <t>II kw.</t>
  </si>
  <si>
    <t>III kw.</t>
  </si>
  <si>
    <t>IV kw.</t>
  </si>
  <si>
    <r>
      <t xml:space="preserve">Wniosek o wydanie zezwolenia na dopuszczenie do eksploatacji podsystemu </t>
    </r>
    <r>
      <rPr>
        <b/>
        <sz val="11"/>
        <color indexed="8"/>
        <rFont val="Calibri"/>
        <family val="2"/>
      </rPr>
      <t>sterowanie</t>
    </r>
  </si>
  <si>
    <r>
      <t xml:space="preserve">Wniosek o wydanie zezwolenia na dopuszczenie do eksploatacji podsystemu </t>
    </r>
    <r>
      <rPr>
        <b/>
        <sz val="11"/>
        <color indexed="8"/>
        <rFont val="Calibri"/>
        <family val="2"/>
      </rPr>
      <t>energia</t>
    </r>
  </si>
  <si>
    <r>
      <t xml:space="preserve">Liczba przekazanej dokumentacji w przypadku </t>
    </r>
    <r>
      <rPr>
        <b/>
        <sz val="11"/>
        <color indexed="8"/>
        <rFont val="Calibri"/>
        <family val="2"/>
      </rPr>
      <t xml:space="preserve">odnowienia podsystemu </t>
    </r>
    <r>
      <rPr>
        <sz val="11"/>
        <color theme="1"/>
        <rFont val="Calibri"/>
        <family val="2"/>
      </rPr>
      <t>- art. 25k ust. 2</t>
    </r>
  </si>
  <si>
    <r>
      <t xml:space="preserve">Liczba przekazanej dokumentacji w przypadku </t>
    </r>
    <r>
      <rPr>
        <b/>
        <sz val="11"/>
        <color indexed="8"/>
        <rFont val="Calibri"/>
        <family val="2"/>
      </rPr>
      <t xml:space="preserve">modernizacji podsystemu </t>
    </r>
    <r>
      <rPr>
        <sz val="11"/>
        <color theme="1"/>
        <rFont val="Calibri"/>
        <family val="2"/>
      </rPr>
      <t>- art. 25k ust. 1</t>
    </r>
  </si>
  <si>
    <r>
      <t xml:space="preserve">Wniosek o przyznanie </t>
    </r>
    <r>
      <rPr>
        <b/>
        <sz val="11"/>
        <color indexed="8"/>
        <rFont val="Calibri"/>
        <family val="2"/>
      </rPr>
      <t xml:space="preserve">odstępstwa od stosowania TSI </t>
    </r>
    <r>
      <rPr>
        <sz val="11"/>
        <color theme="1"/>
        <rFont val="Calibri"/>
        <family val="2"/>
      </rPr>
      <t>art. 25f ust. 2</t>
    </r>
  </si>
  <si>
    <t>SUMA</t>
  </si>
  <si>
    <t>Rocznie</t>
  </si>
  <si>
    <t>Łącznie</t>
  </si>
  <si>
    <t>Uwaga: Tabela zawiera informacje zebrane od wnioskodawców. Nie wszyscy producenci zgłosili wnioski planowane do złożenia.</t>
  </si>
  <si>
    <t>zakup 37WE - 2 sztuki</t>
  </si>
  <si>
    <t>Dane na podstawie informacji przekazanych przez PKP PLK S.A.</t>
  </si>
  <si>
    <t>PKP PLK S.A.</t>
  </si>
  <si>
    <t>Podmiot realizujący inwestycję na rezcz PKP PLK S.A.</t>
  </si>
  <si>
    <t>Dane na podstawie informacji uzyskanych od Urzędów Marszałkowskich.</t>
  </si>
  <si>
    <t>Dane na podstawie informacji uzyskanych od Urzedów Marszałkowskich.</t>
  </si>
  <si>
    <t>Zgłoszone wnioski od producentów taboru kolejowego i wykonawcy II Linii Metra Warszawskiego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</si>
</sst>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6"/>
      <color indexed="8"/>
      <name val="Times New Roman"/>
      <family val="1"/>
    </font>
    <font>
      <b/>
      <sz val="11"/>
      <name val="Calibri"/>
      <family val="2"/>
    </font>
    <font>
      <sz val="9"/>
      <color indexed="8"/>
      <name val="Calibri"/>
      <family val="2"/>
    </font>
    <font>
      <b/>
      <sz val="14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rgb="FFFF00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/>
      <right style="medium"/>
      <top style="thin"/>
      <bottom style="thin"/>
    </border>
    <border>
      <left style="thin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7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43" fillId="0" borderId="0" xfId="0" applyFont="1" applyAlignment="1">
      <alignment/>
    </xf>
    <xf numFmtId="0" fontId="7" fillId="34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51" fillId="0" borderId="10" xfId="0" applyFont="1" applyBorder="1" applyAlignment="1">
      <alignment vertical="center"/>
    </xf>
    <xf numFmtId="0" fontId="52" fillId="0" borderId="11" xfId="0" applyFont="1" applyBorder="1" applyAlignment="1">
      <alignment/>
    </xf>
    <xf numFmtId="0" fontId="51" fillId="0" borderId="10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34" borderId="13" xfId="0" applyFont="1" applyFill="1" applyBorder="1" applyAlignment="1">
      <alignment horizontal="center"/>
    </xf>
    <xf numFmtId="0" fontId="51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horizontal="center" vertical="center"/>
    </xf>
    <xf numFmtId="0" fontId="52" fillId="35" borderId="10" xfId="0" applyFont="1" applyFill="1" applyBorder="1" applyAlignment="1">
      <alignment horizontal="center" vertical="center"/>
    </xf>
    <xf numFmtId="0" fontId="52" fillId="35" borderId="12" xfId="0" applyFont="1" applyFill="1" applyBorder="1" applyAlignment="1">
      <alignment horizontal="center" vertical="center"/>
    </xf>
    <xf numFmtId="0" fontId="52" fillId="34" borderId="14" xfId="0" applyFont="1" applyFill="1" applyBorder="1" applyAlignment="1">
      <alignment horizontal="center"/>
    </xf>
    <xf numFmtId="0" fontId="51" fillId="0" borderId="11" xfId="0" applyFont="1" applyBorder="1" applyAlignment="1">
      <alignment vertical="center" wrapText="1"/>
    </xf>
    <xf numFmtId="0" fontId="52" fillId="0" borderId="11" xfId="0" applyFont="1" applyBorder="1" applyAlignment="1">
      <alignment horizontal="center" vertical="center"/>
    </xf>
    <xf numFmtId="0" fontId="52" fillId="35" borderId="11" xfId="0" applyFont="1" applyFill="1" applyBorder="1" applyAlignment="1">
      <alignment horizontal="center" vertical="center"/>
    </xf>
    <xf numFmtId="0" fontId="52" fillId="35" borderId="15" xfId="0" applyFont="1" applyFill="1" applyBorder="1" applyAlignment="1">
      <alignment horizontal="center" vertical="center"/>
    </xf>
    <xf numFmtId="0" fontId="52" fillId="34" borderId="16" xfId="0" applyFont="1" applyFill="1" applyBorder="1" applyAlignment="1">
      <alignment horizontal="center" vertical="center"/>
    </xf>
    <xf numFmtId="0" fontId="41" fillId="34" borderId="17" xfId="0" applyFont="1" applyFill="1" applyBorder="1" applyAlignment="1">
      <alignment vertical="center" wrapText="1"/>
    </xf>
    <xf numFmtId="0" fontId="0" fillId="34" borderId="18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0" fontId="41" fillId="34" borderId="20" xfId="0" applyFont="1" applyFill="1" applyBorder="1" applyAlignment="1">
      <alignment horizontal="center"/>
    </xf>
    <xf numFmtId="0" fontId="51" fillId="0" borderId="0" xfId="0" applyFont="1" applyAlignment="1">
      <alignment horizontal="center" vertical="top" wrapText="1"/>
    </xf>
    <xf numFmtId="0" fontId="52" fillId="0" borderId="0" xfId="0" applyFont="1" applyAlignment="1">
      <alignment vertical="top" wrapText="1"/>
    </xf>
    <xf numFmtId="0" fontId="51" fillId="0" borderId="0" xfId="0" applyFont="1" applyAlignment="1">
      <alignment vertical="top" wrapText="1"/>
    </xf>
    <xf numFmtId="0" fontId="51" fillId="0" borderId="10" xfId="0" applyFont="1" applyBorder="1" applyAlignment="1">
      <alignment horizontal="center" vertical="center" wrapText="1"/>
    </xf>
    <xf numFmtId="0" fontId="52" fillId="36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51" fillId="0" borderId="12" xfId="0" applyFont="1" applyBorder="1" applyAlignment="1">
      <alignment horizontal="center" vertical="center" wrapText="1"/>
    </xf>
    <xf numFmtId="0" fontId="51" fillId="34" borderId="13" xfId="0" applyFont="1" applyFill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/>
    </xf>
    <xf numFmtId="0" fontId="52" fillId="34" borderId="14" xfId="0" applyFont="1" applyFill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3" fillId="0" borderId="17" xfId="0" applyFont="1" applyFill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3" fillId="34" borderId="21" xfId="0" applyFont="1" applyFill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 wrapText="1"/>
    </xf>
    <xf numFmtId="0" fontId="51" fillId="0" borderId="23" xfId="0" applyFont="1" applyFill="1" applyBorder="1" applyAlignment="1">
      <alignment horizontal="center" vertical="center" wrapText="1"/>
    </xf>
    <xf numFmtId="0" fontId="51" fillId="0" borderId="24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vertical="top" wrapText="1"/>
    </xf>
    <xf numFmtId="0" fontId="51" fillId="0" borderId="22" xfId="0" applyFont="1" applyBorder="1" applyAlignment="1">
      <alignment horizontal="center" vertical="center" wrapText="1"/>
    </xf>
    <xf numFmtId="0" fontId="51" fillId="0" borderId="25" xfId="0" applyFont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 wrapText="1"/>
    </xf>
    <xf numFmtId="0" fontId="51" fillId="34" borderId="23" xfId="0" applyFont="1" applyFill="1" applyBorder="1" applyAlignment="1">
      <alignment horizontal="center" vertical="center" wrapText="1"/>
    </xf>
    <xf numFmtId="0" fontId="52" fillId="36" borderId="26" xfId="0" applyFont="1" applyFill="1" applyBorder="1" applyAlignment="1">
      <alignment horizontal="center" vertical="center" wrapText="1"/>
    </xf>
    <xf numFmtId="0" fontId="52" fillId="0" borderId="26" xfId="0" applyFont="1" applyBorder="1" applyAlignment="1">
      <alignment horizontal="center" vertical="center" wrapText="1"/>
    </xf>
    <xf numFmtId="0" fontId="51" fillId="36" borderId="23" xfId="0" applyFont="1" applyFill="1" applyBorder="1" applyAlignment="1">
      <alignment horizontal="center" vertical="center" wrapText="1"/>
    </xf>
    <xf numFmtId="0" fontId="52" fillId="0" borderId="27" xfId="0" applyFont="1" applyBorder="1" applyAlignment="1">
      <alignment horizontal="center" vertical="center" wrapText="1"/>
    </xf>
    <xf numFmtId="0" fontId="50" fillId="0" borderId="28" xfId="0" applyFont="1" applyFill="1" applyBorder="1" applyAlignment="1">
      <alignment vertical="center"/>
    </xf>
    <xf numFmtId="0" fontId="51" fillId="0" borderId="10" xfId="0" applyFont="1" applyBorder="1" applyAlignment="1">
      <alignment horizontal="center" vertical="center"/>
    </xf>
    <xf numFmtId="0" fontId="41" fillId="34" borderId="12" xfId="0" applyFont="1" applyFill="1" applyBorder="1" applyAlignment="1">
      <alignment horizontal="center" vertical="center"/>
    </xf>
    <xf numFmtId="0" fontId="0" fillId="34" borderId="29" xfId="0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1" fillId="0" borderId="10" xfId="0" applyFont="1" applyBorder="1" applyAlignment="1">
      <alignment horizontal="center" wrapText="1"/>
    </xf>
    <xf numFmtId="0" fontId="9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5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51" fillId="0" borderId="33" xfId="0" applyFont="1" applyBorder="1" applyAlignment="1">
      <alignment horizontal="center" vertical="center" wrapText="1"/>
    </xf>
    <xf numFmtId="0" fontId="52" fillId="36" borderId="12" xfId="0" applyFont="1" applyFill="1" applyBorder="1" applyAlignment="1">
      <alignment horizontal="center" vertical="center" wrapText="1"/>
    </xf>
    <xf numFmtId="0" fontId="52" fillId="36" borderId="29" xfId="0" applyFont="1" applyFill="1" applyBorder="1" applyAlignment="1">
      <alignment horizontal="center" vertical="center" wrapText="1"/>
    </xf>
    <xf numFmtId="0" fontId="52" fillId="36" borderId="30" xfId="0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32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29" xfId="0" applyFont="1" applyBorder="1" applyAlignment="1">
      <alignment horizontal="center" vertical="center" wrapText="1"/>
    </xf>
    <xf numFmtId="0" fontId="52" fillId="0" borderId="30" xfId="0" applyFont="1" applyBorder="1" applyAlignment="1">
      <alignment horizontal="center" vertical="center" wrapText="1"/>
    </xf>
    <xf numFmtId="0" fontId="51" fillId="36" borderId="24" xfId="0" applyFont="1" applyFill="1" applyBorder="1" applyAlignment="1">
      <alignment horizontal="center" vertical="center" wrapText="1"/>
    </xf>
    <xf numFmtId="0" fontId="51" fillId="36" borderId="34" xfId="0" applyFont="1" applyFill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51" fillId="0" borderId="35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0" fontId="51" fillId="0" borderId="34" xfId="0" applyFont="1" applyBorder="1" applyAlignment="1">
      <alignment horizontal="center" vertical="center" wrapText="1"/>
    </xf>
    <xf numFmtId="0" fontId="52" fillId="0" borderId="36" xfId="0" applyFont="1" applyBorder="1" applyAlignment="1">
      <alignment horizontal="center" vertical="center" wrapText="1"/>
    </xf>
    <xf numFmtId="0" fontId="52" fillId="0" borderId="37" xfId="0" applyFont="1" applyBorder="1" applyAlignment="1">
      <alignment horizontal="center" vertical="center" wrapText="1"/>
    </xf>
    <xf numFmtId="0" fontId="52" fillId="0" borderId="38" xfId="0" applyFont="1" applyBorder="1" applyAlignment="1">
      <alignment horizontal="center" vertical="center" wrapText="1"/>
    </xf>
    <xf numFmtId="0" fontId="52" fillId="0" borderId="39" xfId="0" applyFont="1" applyBorder="1" applyAlignment="1">
      <alignment horizontal="center" vertical="center" wrapText="1"/>
    </xf>
    <xf numFmtId="0" fontId="52" fillId="0" borderId="40" xfId="0" applyFont="1" applyBorder="1" applyAlignment="1">
      <alignment horizontal="center" vertical="center" wrapText="1"/>
    </xf>
    <xf numFmtId="0" fontId="52" fillId="0" borderId="25" xfId="0" applyFont="1" applyBorder="1" applyAlignment="1">
      <alignment horizontal="center" vertical="center"/>
    </xf>
    <xf numFmtId="0" fontId="52" fillId="0" borderId="37" xfId="0" applyFont="1" applyBorder="1" applyAlignment="1">
      <alignment horizontal="center" vertical="center"/>
    </xf>
    <xf numFmtId="0" fontId="51" fillId="0" borderId="33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41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0"/>
  <sheetViews>
    <sheetView tabSelected="1" zoomScalePageLayoutView="0" workbookViewId="0" topLeftCell="A1">
      <selection activeCell="L4" sqref="L4"/>
    </sheetView>
  </sheetViews>
  <sheetFormatPr defaultColWidth="9.140625" defaultRowHeight="15"/>
  <cols>
    <col min="1" max="1" width="20.7109375" style="0" customWidth="1"/>
    <col min="2" max="25" width="5.7109375" style="0" customWidth="1"/>
    <col min="27" max="27" width="21.7109375" style="0" customWidth="1"/>
  </cols>
  <sheetData>
    <row r="1" spans="1:26" s="12" customFormat="1" ht="15">
      <c r="A1" s="75" t="s">
        <v>98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7"/>
    </row>
    <row r="2" spans="1:26" ht="15.75" thickBot="1">
      <c r="A2" s="20" t="s">
        <v>68</v>
      </c>
      <c r="B2" s="74">
        <v>2014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>
        <v>2015</v>
      </c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21"/>
    </row>
    <row r="3" spans="1:26" ht="15">
      <c r="A3" s="20" t="s">
        <v>69</v>
      </c>
      <c r="B3" s="22" t="s">
        <v>55</v>
      </c>
      <c r="C3" s="22" t="s">
        <v>56</v>
      </c>
      <c r="D3" s="22" t="s">
        <v>57</v>
      </c>
      <c r="E3" s="22" t="s">
        <v>58</v>
      </c>
      <c r="F3" s="22" t="s">
        <v>59</v>
      </c>
      <c r="G3" s="22" t="s">
        <v>60</v>
      </c>
      <c r="H3" s="22" t="s">
        <v>61</v>
      </c>
      <c r="I3" s="22" t="s">
        <v>62</v>
      </c>
      <c r="J3" s="22" t="s">
        <v>63</v>
      </c>
      <c r="K3" s="22" t="s">
        <v>64</v>
      </c>
      <c r="L3" s="22" t="s">
        <v>65</v>
      </c>
      <c r="M3" s="22" t="s">
        <v>66</v>
      </c>
      <c r="N3" s="22" t="s">
        <v>55</v>
      </c>
      <c r="O3" s="22" t="s">
        <v>56</v>
      </c>
      <c r="P3" s="22" t="s">
        <v>57</v>
      </c>
      <c r="Q3" s="22" t="s">
        <v>58</v>
      </c>
      <c r="R3" s="22" t="s">
        <v>59</v>
      </c>
      <c r="S3" s="22" t="s">
        <v>60</v>
      </c>
      <c r="T3" s="22" t="s">
        <v>61</v>
      </c>
      <c r="U3" s="22" t="s">
        <v>62</v>
      </c>
      <c r="V3" s="22" t="s">
        <v>63</v>
      </c>
      <c r="W3" s="22" t="s">
        <v>64</v>
      </c>
      <c r="X3" s="22" t="s">
        <v>65</v>
      </c>
      <c r="Y3" s="23" t="s">
        <v>66</v>
      </c>
      <c r="Z3" s="24" t="s">
        <v>73</v>
      </c>
    </row>
    <row r="4" spans="1:26" ht="15">
      <c r="A4" s="25" t="s">
        <v>52</v>
      </c>
      <c r="B4" s="26">
        <v>0</v>
      </c>
      <c r="C4" s="26">
        <v>0</v>
      </c>
      <c r="D4" s="26">
        <v>3</v>
      </c>
      <c r="E4" s="26">
        <v>1</v>
      </c>
      <c r="F4" s="26">
        <v>0</v>
      </c>
      <c r="G4" s="26">
        <v>3</v>
      </c>
      <c r="H4" s="26">
        <v>0</v>
      </c>
      <c r="I4" s="26">
        <v>0</v>
      </c>
      <c r="J4" s="26">
        <v>1</v>
      </c>
      <c r="K4" s="26">
        <v>0</v>
      </c>
      <c r="L4" s="26">
        <v>0</v>
      </c>
      <c r="M4" s="26">
        <v>1</v>
      </c>
      <c r="N4" s="26">
        <v>1</v>
      </c>
      <c r="O4" s="26">
        <v>0</v>
      </c>
      <c r="P4" s="26">
        <v>0</v>
      </c>
      <c r="Q4" s="27"/>
      <c r="R4" s="27"/>
      <c r="S4" s="27"/>
      <c r="T4" s="27"/>
      <c r="U4" s="27"/>
      <c r="V4" s="27"/>
      <c r="W4" s="27"/>
      <c r="X4" s="27"/>
      <c r="Y4" s="28"/>
      <c r="Z4" s="29">
        <f>SUM(B4:Y4)</f>
        <v>10</v>
      </c>
    </row>
    <row r="5" spans="1:26" ht="15">
      <c r="A5" s="25" t="s">
        <v>53</v>
      </c>
      <c r="B5" s="26">
        <v>2</v>
      </c>
      <c r="C5" s="26">
        <v>30</v>
      </c>
      <c r="D5" s="26">
        <v>2</v>
      </c>
      <c r="E5" s="26">
        <v>3</v>
      </c>
      <c r="F5" s="26">
        <v>5</v>
      </c>
      <c r="G5" s="26">
        <v>27</v>
      </c>
      <c r="H5" s="26">
        <v>3</v>
      </c>
      <c r="I5" s="26">
        <v>21</v>
      </c>
      <c r="J5" s="26">
        <v>3</v>
      </c>
      <c r="K5" s="26">
        <v>3</v>
      </c>
      <c r="L5" s="26">
        <v>0</v>
      </c>
      <c r="M5" s="26">
        <v>3</v>
      </c>
      <c r="N5" s="26">
        <v>0</v>
      </c>
      <c r="O5" s="26">
        <v>0</v>
      </c>
      <c r="P5" s="26">
        <v>4</v>
      </c>
      <c r="Q5" s="27"/>
      <c r="R5" s="27"/>
      <c r="S5" s="27"/>
      <c r="T5" s="27"/>
      <c r="U5" s="27"/>
      <c r="V5" s="27"/>
      <c r="W5" s="27"/>
      <c r="X5" s="27"/>
      <c r="Y5" s="28"/>
      <c r="Z5" s="29">
        <f>SUM(B5:Y5)</f>
        <v>106</v>
      </c>
    </row>
    <row r="6" spans="1:26" ht="15">
      <c r="A6" s="25" t="s">
        <v>54</v>
      </c>
      <c r="B6" s="26">
        <v>1</v>
      </c>
      <c r="C6" s="26">
        <v>0</v>
      </c>
      <c r="D6" s="26">
        <v>1</v>
      </c>
      <c r="E6" s="26">
        <v>1</v>
      </c>
      <c r="F6" s="26">
        <v>1</v>
      </c>
      <c r="G6" s="26">
        <v>1</v>
      </c>
      <c r="H6" s="26">
        <v>2</v>
      </c>
      <c r="I6" s="26">
        <v>2</v>
      </c>
      <c r="J6" s="26">
        <v>2</v>
      </c>
      <c r="K6" s="26">
        <v>0</v>
      </c>
      <c r="L6" s="26">
        <v>0</v>
      </c>
      <c r="M6" s="26">
        <v>1</v>
      </c>
      <c r="N6" s="26">
        <v>0</v>
      </c>
      <c r="O6" s="26">
        <v>0</v>
      </c>
      <c r="P6" s="26">
        <v>0</v>
      </c>
      <c r="Q6" s="27"/>
      <c r="R6" s="27"/>
      <c r="S6" s="27"/>
      <c r="T6" s="27"/>
      <c r="U6" s="27"/>
      <c r="V6" s="27"/>
      <c r="W6" s="27"/>
      <c r="X6" s="27"/>
      <c r="Y6" s="28"/>
      <c r="Z6" s="29">
        <f>SUM(B6:Y6)</f>
        <v>12</v>
      </c>
    </row>
    <row r="7" spans="1:26" ht="23.25" thickBot="1">
      <c r="A7" s="30" t="s">
        <v>67</v>
      </c>
      <c r="B7" s="31">
        <v>2</v>
      </c>
      <c r="C7" s="31">
        <v>3</v>
      </c>
      <c r="D7" s="31">
        <v>3</v>
      </c>
      <c r="E7" s="31">
        <v>0</v>
      </c>
      <c r="F7" s="31">
        <v>2</v>
      </c>
      <c r="G7" s="31">
        <v>0</v>
      </c>
      <c r="H7" s="31">
        <v>1</v>
      </c>
      <c r="I7" s="31">
        <v>0</v>
      </c>
      <c r="J7" s="31">
        <v>0</v>
      </c>
      <c r="K7" s="31">
        <v>0</v>
      </c>
      <c r="L7" s="31">
        <v>0</v>
      </c>
      <c r="M7" s="31">
        <v>1</v>
      </c>
      <c r="N7" s="31">
        <v>0</v>
      </c>
      <c r="O7" s="31">
        <v>0</v>
      </c>
      <c r="P7" s="31">
        <v>0</v>
      </c>
      <c r="Q7" s="32"/>
      <c r="R7" s="32"/>
      <c r="S7" s="32"/>
      <c r="T7" s="32"/>
      <c r="U7" s="32"/>
      <c r="V7" s="32"/>
      <c r="W7" s="32"/>
      <c r="X7" s="32"/>
      <c r="Y7" s="33"/>
      <c r="Z7" s="34">
        <f>SUM(B7:Y7)</f>
        <v>12</v>
      </c>
    </row>
    <row r="8" spans="1:26" ht="15.75" thickBot="1">
      <c r="A8" s="35" t="s">
        <v>73</v>
      </c>
      <c r="B8" s="36">
        <f>SUM(B4:B7)</f>
        <v>5</v>
      </c>
      <c r="C8" s="36">
        <f aca="true" t="shared" si="0" ref="C8:P8">SUM(C4:C7)</f>
        <v>33</v>
      </c>
      <c r="D8" s="36">
        <f t="shared" si="0"/>
        <v>9</v>
      </c>
      <c r="E8" s="36">
        <f t="shared" si="0"/>
        <v>5</v>
      </c>
      <c r="F8" s="36">
        <f t="shared" si="0"/>
        <v>8</v>
      </c>
      <c r="G8" s="36">
        <f t="shared" si="0"/>
        <v>31</v>
      </c>
      <c r="H8" s="36">
        <f t="shared" si="0"/>
        <v>6</v>
      </c>
      <c r="I8" s="36">
        <f t="shared" si="0"/>
        <v>23</v>
      </c>
      <c r="J8" s="36">
        <f t="shared" si="0"/>
        <v>6</v>
      </c>
      <c r="K8" s="36">
        <f t="shared" si="0"/>
        <v>3</v>
      </c>
      <c r="L8" s="36">
        <f t="shared" si="0"/>
        <v>0</v>
      </c>
      <c r="M8" s="36">
        <f t="shared" si="0"/>
        <v>6</v>
      </c>
      <c r="N8" s="36">
        <f t="shared" si="0"/>
        <v>1</v>
      </c>
      <c r="O8" s="36">
        <f t="shared" si="0"/>
        <v>0</v>
      </c>
      <c r="P8" s="36">
        <f t="shared" si="0"/>
        <v>4</v>
      </c>
      <c r="Q8" s="36">
        <f aca="true" t="shared" si="1" ref="Q8:Y8">SUM(Q4:Q7)</f>
        <v>0</v>
      </c>
      <c r="R8" s="36">
        <f t="shared" si="1"/>
        <v>0</v>
      </c>
      <c r="S8" s="36">
        <f t="shared" si="1"/>
        <v>0</v>
      </c>
      <c r="T8" s="36">
        <f t="shared" si="1"/>
        <v>0</v>
      </c>
      <c r="U8" s="36">
        <f t="shared" si="1"/>
        <v>0</v>
      </c>
      <c r="V8" s="36">
        <f t="shared" si="1"/>
        <v>0</v>
      </c>
      <c r="W8" s="36">
        <f t="shared" si="1"/>
        <v>0</v>
      </c>
      <c r="X8" s="36">
        <f t="shared" si="1"/>
        <v>0</v>
      </c>
      <c r="Y8" s="37">
        <f t="shared" si="1"/>
        <v>0</v>
      </c>
      <c r="Z8" s="38">
        <f>SUM(Z4:Z7)</f>
        <v>140</v>
      </c>
    </row>
    <row r="9" spans="1:26" ht="15">
      <c r="A9" s="73" t="s">
        <v>91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1" spans="1:10" ht="15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15">
      <c r="A12" s="6"/>
      <c r="B12" s="7"/>
      <c r="C12" s="7"/>
      <c r="D12" s="7"/>
      <c r="E12" s="7"/>
      <c r="F12" s="7"/>
      <c r="G12" s="7"/>
      <c r="H12" s="7"/>
      <c r="I12" s="7"/>
      <c r="J12" s="8"/>
    </row>
    <row r="13" spans="1:10" ht="15">
      <c r="A13" s="9"/>
      <c r="B13" s="10"/>
      <c r="C13" s="10"/>
      <c r="D13" s="10"/>
      <c r="E13" s="10"/>
      <c r="F13" s="10"/>
      <c r="G13" s="10"/>
      <c r="H13" s="10"/>
      <c r="I13" s="10"/>
      <c r="J13" s="10"/>
    </row>
    <row r="14" spans="1:10" ht="15">
      <c r="A14" s="9"/>
      <c r="B14" s="10"/>
      <c r="C14" s="10"/>
      <c r="D14" s="10"/>
      <c r="E14" s="10"/>
      <c r="F14" s="10"/>
      <c r="G14" s="10"/>
      <c r="H14" s="10"/>
      <c r="I14" s="10"/>
      <c r="J14" s="10"/>
    </row>
    <row r="15" spans="1:10" ht="15">
      <c r="A15" s="9"/>
      <c r="B15" s="10"/>
      <c r="C15" s="10"/>
      <c r="D15" s="10"/>
      <c r="E15" s="10"/>
      <c r="F15" s="10"/>
      <c r="G15" s="10"/>
      <c r="H15" s="10"/>
      <c r="I15" s="10"/>
      <c r="J15" s="10"/>
    </row>
    <row r="16" spans="1:10" ht="20.25">
      <c r="A16" s="9"/>
      <c r="B16" s="10"/>
      <c r="C16" s="10"/>
      <c r="D16" s="10"/>
      <c r="E16" s="10"/>
      <c r="F16" s="10"/>
      <c r="G16" s="10"/>
      <c r="H16" s="10"/>
      <c r="I16" s="10"/>
      <c r="J16" s="11"/>
    </row>
    <row r="17" spans="1:6" ht="15">
      <c r="A17" s="6"/>
      <c r="B17" s="4"/>
      <c r="C17" s="4"/>
      <c r="D17" s="4"/>
      <c r="E17" s="4"/>
      <c r="F17" s="4"/>
    </row>
    <row r="18" spans="1:6" ht="15">
      <c r="A18" s="4"/>
      <c r="B18" s="4"/>
      <c r="C18" s="4"/>
      <c r="D18" s="4"/>
      <c r="E18" s="4"/>
      <c r="F18" s="4"/>
    </row>
    <row r="19" spans="1:6" ht="15">
      <c r="A19" s="4"/>
      <c r="B19" s="4"/>
      <c r="C19" s="4"/>
      <c r="D19" s="4"/>
      <c r="E19" s="4"/>
      <c r="F19" s="4"/>
    </row>
    <row r="20" spans="1:6" ht="15">
      <c r="A20" s="4"/>
      <c r="B20" s="4"/>
      <c r="C20" s="4"/>
      <c r="D20" s="4"/>
      <c r="E20" s="4"/>
      <c r="F20" s="4"/>
    </row>
  </sheetData>
  <sheetProtection/>
  <mergeCells count="3">
    <mergeCell ref="B2:M2"/>
    <mergeCell ref="N2:Y2"/>
    <mergeCell ref="A1:Z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7">
      <selection activeCell="F22" sqref="F22"/>
    </sheetView>
  </sheetViews>
  <sheetFormatPr defaultColWidth="9.140625" defaultRowHeight="15"/>
  <cols>
    <col min="1" max="1" width="24.7109375" style="0" customWidth="1"/>
    <col min="2" max="2" width="9.140625" style="15" customWidth="1"/>
    <col min="3" max="6" width="14.7109375" style="0" customWidth="1"/>
  </cols>
  <sheetData>
    <row r="1" spans="1:6" ht="15">
      <c r="A1" s="78" t="s">
        <v>75</v>
      </c>
      <c r="B1" s="79"/>
      <c r="C1" s="79"/>
      <c r="D1" s="79"/>
      <c r="E1" s="79"/>
      <c r="F1" s="79"/>
    </row>
    <row r="2" spans="1:6" ht="15">
      <c r="A2" s="80" t="s">
        <v>76</v>
      </c>
      <c r="B2" s="81">
        <v>2014</v>
      </c>
      <c r="C2" s="81"/>
      <c r="D2" s="81"/>
      <c r="E2" s="81">
        <v>2015</v>
      </c>
      <c r="F2" s="81"/>
    </row>
    <row r="3" spans="1:6" ht="15">
      <c r="A3" s="80"/>
      <c r="B3" s="81" t="s">
        <v>77</v>
      </c>
      <c r="C3" s="81"/>
      <c r="D3" s="81"/>
      <c r="E3" s="81" t="s">
        <v>77</v>
      </c>
      <c r="F3" s="81"/>
    </row>
    <row r="4" spans="1:6" ht="48">
      <c r="A4" s="80"/>
      <c r="B4" s="1"/>
      <c r="C4" s="1" t="s">
        <v>94</v>
      </c>
      <c r="D4" s="2" t="s">
        <v>95</v>
      </c>
      <c r="E4" s="1" t="s">
        <v>94</v>
      </c>
      <c r="F4" s="2" t="s">
        <v>95</v>
      </c>
    </row>
    <row r="5" spans="1:6" ht="15">
      <c r="A5" s="84" t="s">
        <v>78</v>
      </c>
      <c r="B5" s="1" t="s">
        <v>79</v>
      </c>
      <c r="C5" s="3">
        <v>0</v>
      </c>
      <c r="D5" s="3">
        <v>0</v>
      </c>
      <c r="E5" s="3">
        <v>1</v>
      </c>
      <c r="F5" s="3">
        <v>1</v>
      </c>
    </row>
    <row r="6" spans="1:6" ht="15">
      <c r="A6" s="84"/>
      <c r="B6" s="1" t="s">
        <v>80</v>
      </c>
      <c r="C6" s="3">
        <v>4</v>
      </c>
      <c r="D6" s="3">
        <v>4</v>
      </c>
      <c r="E6" s="3">
        <v>3</v>
      </c>
      <c r="F6" s="3">
        <v>52</v>
      </c>
    </row>
    <row r="7" spans="1:6" ht="15">
      <c r="A7" s="84"/>
      <c r="B7" s="1" t="s">
        <v>81</v>
      </c>
      <c r="C7" s="3">
        <v>8</v>
      </c>
      <c r="D7" s="3">
        <v>38</v>
      </c>
      <c r="E7" s="3">
        <v>3</v>
      </c>
      <c r="F7" s="3">
        <v>25</v>
      </c>
    </row>
    <row r="8" spans="1:6" ht="15">
      <c r="A8" s="84"/>
      <c r="B8" s="1" t="s">
        <v>82</v>
      </c>
      <c r="C8" s="3">
        <v>4</v>
      </c>
      <c r="D8" s="3">
        <v>46</v>
      </c>
      <c r="E8" s="3">
        <v>0</v>
      </c>
      <c r="F8" s="3">
        <v>2</v>
      </c>
    </row>
    <row r="9" spans="1:6" ht="15">
      <c r="A9" s="84" t="s">
        <v>83</v>
      </c>
      <c r="B9" s="1" t="s">
        <v>79</v>
      </c>
      <c r="C9" s="3">
        <v>0</v>
      </c>
      <c r="D9" s="3">
        <v>1</v>
      </c>
      <c r="E9" s="3">
        <v>2</v>
      </c>
      <c r="F9" s="3">
        <v>0</v>
      </c>
    </row>
    <row r="10" spans="1:6" ht="15">
      <c r="A10" s="84"/>
      <c r="B10" s="1" t="s">
        <v>80</v>
      </c>
      <c r="C10" s="3">
        <v>0</v>
      </c>
      <c r="D10" s="3">
        <v>0</v>
      </c>
      <c r="E10" s="3">
        <v>4</v>
      </c>
      <c r="F10" s="3">
        <v>1</v>
      </c>
    </row>
    <row r="11" spans="1:6" ht="15">
      <c r="A11" s="84"/>
      <c r="B11" s="1" t="s">
        <v>81</v>
      </c>
      <c r="C11" s="3">
        <v>0</v>
      </c>
      <c r="D11" s="3">
        <v>1</v>
      </c>
      <c r="E11" s="3">
        <v>6</v>
      </c>
      <c r="F11" s="3">
        <v>3</v>
      </c>
    </row>
    <row r="12" spans="1:6" ht="15">
      <c r="A12" s="84"/>
      <c r="B12" s="1" t="s">
        <v>82</v>
      </c>
      <c r="C12" s="3">
        <v>2</v>
      </c>
      <c r="D12" s="3">
        <v>9</v>
      </c>
      <c r="E12" s="3">
        <v>0</v>
      </c>
      <c r="F12" s="3">
        <v>7</v>
      </c>
    </row>
    <row r="13" spans="1:6" ht="15">
      <c r="A13" s="84" t="s">
        <v>84</v>
      </c>
      <c r="B13" s="1" t="s">
        <v>79</v>
      </c>
      <c r="C13" s="3">
        <v>0</v>
      </c>
      <c r="D13" s="3">
        <v>0</v>
      </c>
      <c r="E13" s="3">
        <v>0</v>
      </c>
      <c r="F13" s="3">
        <v>0</v>
      </c>
    </row>
    <row r="14" spans="1:6" ht="15">
      <c r="A14" s="84"/>
      <c r="B14" s="1" t="s">
        <v>80</v>
      </c>
      <c r="C14" s="3">
        <v>0</v>
      </c>
      <c r="D14" s="3">
        <v>0</v>
      </c>
      <c r="E14" s="3">
        <v>1</v>
      </c>
      <c r="F14" s="3">
        <v>2</v>
      </c>
    </row>
    <row r="15" spans="1:6" ht="15">
      <c r="A15" s="84"/>
      <c r="B15" s="1" t="s">
        <v>81</v>
      </c>
      <c r="C15" s="3">
        <v>0</v>
      </c>
      <c r="D15" s="3">
        <v>2</v>
      </c>
      <c r="E15" s="3">
        <v>3</v>
      </c>
      <c r="F15" s="3">
        <v>2</v>
      </c>
    </row>
    <row r="16" spans="1:6" ht="15">
      <c r="A16" s="84"/>
      <c r="B16" s="1" t="s">
        <v>82</v>
      </c>
      <c r="C16" s="3">
        <v>1</v>
      </c>
      <c r="D16" s="3">
        <v>7</v>
      </c>
      <c r="E16" s="3">
        <v>0</v>
      </c>
      <c r="F16" s="3">
        <v>2</v>
      </c>
    </row>
    <row r="17" spans="1:6" ht="15">
      <c r="A17" s="84" t="s">
        <v>85</v>
      </c>
      <c r="B17" s="1" t="s">
        <v>79</v>
      </c>
      <c r="C17" s="3">
        <v>45</v>
      </c>
      <c r="D17" s="3">
        <v>0</v>
      </c>
      <c r="E17" s="3">
        <v>10</v>
      </c>
      <c r="F17" s="3">
        <v>0</v>
      </c>
    </row>
    <row r="18" spans="1:6" ht="15">
      <c r="A18" s="84"/>
      <c r="B18" s="1" t="s">
        <v>80</v>
      </c>
      <c r="C18" s="3">
        <v>36</v>
      </c>
      <c r="D18" s="3">
        <v>50</v>
      </c>
      <c r="E18" s="3">
        <v>10</v>
      </c>
      <c r="F18" s="3">
        <v>0</v>
      </c>
    </row>
    <row r="19" spans="1:6" ht="15">
      <c r="A19" s="84"/>
      <c r="B19" s="1" t="s">
        <v>81</v>
      </c>
      <c r="C19" s="3">
        <v>21</v>
      </c>
      <c r="D19" s="3">
        <v>0</v>
      </c>
      <c r="E19" s="3">
        <v>0</v>
      </c>
      <c r="F19" s="3">
        <v>0</v>
      </c>
    </row>
    <row r="20" spans="1:6" ht="15">
      <c r="A20" s="84"/>
      <c r="B20" s="1" t="s">
        <v>82</v>
      </c>
      <c r="C20" s="3">
        <v>10</v>
      </c>
      <c r="D20" s="3">
        <v>0</v>
      </c>
      <c r="E20" s="3">
        <v>0</v>
      </c>
      <c r="F20" s="3">
        <v>0</v>
      </c>
    </row>
    <row r="21" spans="1:6" ht="15">
      <c r="A21" s="84" t="s">
        <v>86</v>
      </c>
      <c r="B21" s="1" t="s">
        <v>79</v>
      </c>
      <c r="C21" s="3">
        <v>7</v>
      </c>
      <c r="D21" s="3">
        <v>0</v>
      </c>
      <c r="E21" s="3">
        <v>5</v>
      </c>
      <c r="F21" s="3">
        <v>0</v>
      </c>
    </row>
    <row r="22" spans="1:6" ht="15">
      <c r="A22" s="84"/>
      <c r="B22" s="1" t="s">
        <v>80</v>
      </c>
      <c r="C22" s="3">
        <v>22</v>
      </c>
      <c r="D22" s="3">
        <v>7</v>
      </c>
      <c r="E22" s="3">
        <v>6</v>
      </c>
      <c r="F22" s="3">
        <v>1</v>
      </c>
    </row>
    <row r="23" spans="1:6" ht="15">
      <c r="A23" s="84"/>
      <c r="B23" s="1" t="s">
        <v>81</v>
      </c>
      <c r="C23" s="3">
        <v>21</v>
      </c>
      <c r="D23" s="3">
        <v>8</v>
      </c>
      <c r="E23" s="3">
        <v>0</v>
      </c>
      <c r="F23" s="3">
        <v>0</v>
      </c>
    </row>
    <row r="24" spans="1:6" ht="15">
      <c r="A24" s="84"/>
      <c r="B24" s="1" t="s">
        <v>82</v>
      </c>
      <c r="C24" s="3">
        <v>0</v>
      </c>
      <c r="D24" s="3">
        <v>23</v>
      </c>
      <c r="E24" s="3">
        <v>0</v>
      </c>
      <c r="F24" s="3">
        <v>3</v>
      </c>
    </row>
    <row r="25" spans="1:6" ht="15">
      <c r="A25" s="84" t="s">
        <v>87</v>
      </c>
      <c r="B25" s="1" t="s">
        <v>79</v>
      </c>
      <c r="C25" s="3">
        <v>1</v>
      </c>
      <c r="D25" s="3">
        <v>0</v>
      </c>
      <c r="E25" s="3">
        <v>0</v>
      </c>
      <c r="F25" s="3">
        <v>0</v>
      </c>
    </row>
    <row r="26" spans="1:6" ht="15">
      <c r="A26" s="84"/>
      <c r="B26" s="1" t="s">
        <v>80</v>
      </c>
      <c r="C26" s="3">
        <v>2</v>
      </c>
      <c r="D26" s="3">
        <v>0</v>
      </c>
      <c r="E26" s="3">
        <v>0</v>
      </c>
      <c r="F26" s="3">
        <v>0</v>
      </c>
    </row>
    <row r="27" spans="1:6" ht="15">
      <c r="A27" s="84"/>
      <c r="B27" s="1" t="s">
        <v>81</v>
      </c>
      <c r="C27" s="3">
        <v>0</v>
      </c>
      <c r="D27" s="3">
        <v>0</v>
      </c>
      <c r="E27" s="3">
        <v>0</v>
      </c>
      <c r="F27" s="3">
        <v>0</v>
      </c>
    </row>
    <row r="28" spans="1:6" ht="15">
      <c r="A28" s="84"/>
      <c r="B28" s="1" t="s">
        <v>82</v>
      </c>
      <c r="C28" s="3">
        <v>0</v>
      </c>
      <c r="D28" s="3">
        <v>4</v>
      </c>
      <c r="E28" s="3">
        <v>0</v>
      </c>
      <c r="F28" s="3">
        <v>0</v>
      </c>
    </row>
    <row r="29" spans="1:6" ht="18.75">
      <c r="A29" s="85"/>
      <c r="B29" s="14" t="s">
        <v>88</v>
      </c>
      <c r="C29" s="16">
        <f>SUM(C5:C28)</f>
        <v>184</v>
      </c>
      <c r="D29" s="16">
        <f>SUM(D5:D28)</f>
        <v>200</v>
      </c>
      <c r="E29" s="16">
        <f>SUM(E5:E28)</f>
        <v>54</v>
      </c>
      <c r="F29" s="16">
        <f>SUM(F5:F28)</f>
        <v>101</v>
      </c>
    </row>
    <row r="30" spans="1:6" ht="18.75">
      <c r="A30" s="86"/>
      <c r="B30" s="14" t="s">
        <v>89</v>
      </c>
      <c r="C30" s="82">
        <f>SUM(C29:D29)</f>
        <v>384</v>
      </c>
      <c r="D30" s="82"/>
      <c r="E30" s="82">
        <f>SUM(E29:F29)</f>
        <v>155</v>
      </c>
      <c r="F30" s="82"/>
    </row>
    <row r="31" spans="1:6" ht="18.75">
      <c r="A31" s="87"/>
      <c r="B31" s="14" t="s">
        <v>90</v>
      </c>
      <c r="C31" s="83">
        <f>SUM(C30:F30)</f>
        <v>539</v>
      </c>
      <c r="D31" s="83"/>
      <c r="E31" s="83"/>
      <c r="F31" s="83"/>
    </row>
    <row r="32" spans="1:4" ht="15">
      <c r="A32" s="17" t="s">
        <v>93</v>
      </c>
      <c r="B32" s="18"/>
      <c r="C32" s="17"/>
      <c r="D32" s="17"/>
    </row>
  </sheetData>
  <sheetProtection/>
  <mergeCells count="16">
    <mergeCell ref="C30:D30"/>
    <mergeCell ref="E30:F30"/>
    <mergeCell ref="C31:F31"/>
    <mergeCell ref="A5:A8"/>
    <mergeCell ref="A9:A12"/>
    <mergeCell ref="A13:A16"/>
    <mergeCell ref="A17:A20"/>
    <mergeCell ref="A21:A24"/>
    <mergeCell ref="A25:A28"/>
    <mergeCell ref="A29:A31"/>
    <mergeCell ref="A1:F1"/>
    <mergeCell ref="A2:A4"/>
    <mergeCell ref="B2:D2"/>
    <mergeCell ref="E2:F2"/>
    <mergeCell ref="B3:D3"/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3"/>
  <sheetViews>
    <sheetView zoomScale="70" zoomScaleNormal="70" zoomScalePageLayoutView="0" workbookViewId="0" topLeftCell="A1">
      <selection activeCell="F28" sqref="F28"/>
    </sheetView>
  </sheetViews>
  <sheetFormatPr defaultColWidth="9.140625" defaultRowHeight="15"/>
  <cols>
    <col min="1" max="1" width="18.7109375" style="41" bestFit="1" customWidth="1"/>
    <col min="2" max="25" width="22.7109375" style="40" customWidth="1"/>
    <col min="26" max="26" width="30.7109375" style="40" customWidth="1"/>
    <col min="27" max="16384" width="9.140625" style="40" customWidth="1"/>
  </cols>
  <sheetData>
    <row r="1" spans="1:26" s="39" customFormat="1" ht="11.25">
      <c r="A1" s="65"/>
      <c r="B1" s="90">
        <v>2014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>
        <v>2015</v>
      </c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66" t="s">
        <v>29</v>
      </c>
    </row>
    <row r="2" spans="1:26" s="39" customFormat="1" ht="11.25">
      <c r="A2" s="61" t="s">
        <v>30</v>
      </c>
      <c r="B2" s="42" t="s">
        <v>0</v>
      </c>
      <c r="C2" s="42" t="s">
        <v>1</v>
      </c>
      <c r="D2" s="42" t="s">
        <v>2</v>
      </c>
      <c r="E2" s="42" t="s">
        <v>3</v>
      </c>
      <c r="F2" s="42" t="s">
        <v>4</v>
      </c>
      <c r="G2" s="42" t="s">
        <v>5</v>
      </c>
      <c r="H2" s="42" t="s">
        <v>6</v>
      </c>
      <c r="I2" s="42" t="s">
        <v>7</v>
      </c>
      <c r="J2" s="42" t="s">
        <v>8</v>
      </c>
      <c r="K2" s="42" t="s">
        <v>9</v>
      </c>
      <c r="L2" s="42" t="s">
        <v>10</v>
      </c>
      <c r="M2" s="42" t="s">
        <v>11</v>
      </c>
      <c r="N2" s="42" t="s">
        <v>0</v>
      </c>
      <c r="O2" s="42" t="s">
        <v>1</v>
      </c>
      <c r="P2" s="42" t="s">
        <v>2</v>
      </c>
      <c r="Q2" s="42" t="s">
        <v>3</v>
      </c>
      <c r="R2" s="42" t="s">
        <v>4</v>
      </c>
      <c r="S2" s="42" t="s">
        <v>5</v>
      </c>
      <c r="T2" s="42" t="s">
        <v>6</v>
      </c>
      <c r="U2" s="42" t="s">
        <v>7</v>
      </c>
      <c r="V2" s="42" t="s">
        <v>8</v>
      </c>
      <c r="W2" s="42" t="s">
        <v>9</v>
      </c>
      <c r="X2" s="42" t="s">
        <v>10</v>
      </c>
      <c r="Y2" s="42" t="s">
        <v>11</v>
      </c>
      <c r="Z2" s="67"/>
    </row>
    <row r="3" spans="1:26" ht="11.25">
      <c r="A3" s="68" t="s">
        <v>12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69"/>
    </row>
    <row r="4" spans="1:26" ht="22.5">
      <c r="A4" s="61" t="s">
        <v>13</v>
      </c>
      <c r="B4" s="44"/>
      <c r="C4" s="44"/>
      <c r="D4" s="44"/>
      <c r="E4" s="44" t="s">
        <v>44</v>
      </c>
      <c r="F4" s="44"/>
      <c r="G4" s="44"/>
      <c r="H4" s="44"/>
      <c r="I4" s="44"/>
      <c r="J4" s="44"/>
      <c r="K4" s="44"/>
      <c r="L4" s="44" t="s">
        <v>44</v>
      </c>
      <c r="M4" s="44"/>
      <c r="N4" s="44" t="s">
        <v>45</v>
      </c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70"/>
    </row>
    <row r="5" spans="1:26" ht="45">
      <c r="A5" s="71" t="s">
        <v>14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69" t="s">
        <v>33</v>
      </c>
    </row>
    <row r="6" spans="1:26" ht="11.25">
      <c r="A6" s="62" t="s">
        <v>15</v>
      </c>
      <c r="B6" s="44"/>
      <c r="C6" s="44"/>
      <c r="D6" s="44"/>
      <c r="E6" s="44"/>
      <c r="F6" s="44"/>
      <c r="G6" s="44"/>
      <c r="H6" s="44"/>
      <c r="I6" s="44"/>
      <c r="J6" s="44"/>
      <c r="K6" s="96" t="s">
        <v>74</v>
      </c>
      <c r="L6" s="97"/>
      <c r="M6" s="98"/>
      <c r="N6" s="96" t="s">
        <v>74</v>
      </c>
      <c r="O6" s="97"/>
      <c r="P6" s="98"/>
      <c r="Q6" s="44"/>
      <c r="R6" s="44"/>
      <c r="S6" s="44"/>
      <c r="T6" s="44"/>
      <c r="U6" s="44"/>
      <c r="V6" s="44"/>
      <c r="W6" s="44"/>
      <c r="X6" s="44"/>
      <c r="Y6" s="44"/>
      <c r="Z6" s="70"/>
    </row>
    <row r="7" spans="1:26" ht="33.75">
      <c r="A7" s="71" t="s">
        <v>16</v>
      </c>
      <c r="B7" s="91" t="s">
        <v>46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3"/>
      <c r="Z7" s="69" t="s">
        <v>47</v>
      </c>
    </row>
    <row r="8" spans="1:26" ht="11.25">
      <c r="A8" s="103" t="s">
        <v>17</v>
      </c>
      <c r="B8" s="94"/>
      <c r="C8" s="94"/>
      <c r="D8" s="94"/>
      <c r="E8" s="94"/>
      <c r="F8" s="94"/>
      <c r="G8" s="94"/>
      <c r="H8" s="94"/>
      <c r="I8" s="44" t="s">
        <v>28</v>
      </c>
      <c r="J8" s="94" t="s">
        <v>28</v>
      </c>
      <c r="K8" s="94" t="s">
        <v>32</v>
      </c>
      <c r="L8" s="94"/>
      <c r="M8" s="94"/>
      <c r="N8" s="44" t="s">
        <v>32</v>
      </c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106"/>
    </row>
    <row r="9" spans="1:26" ht="22.5">
      <c r="A9" s="104"/>
      <c r="B9" s="95"/>
      <c r="C9" s="95"/>
      <c r="D9" s="95"/>
      <c r="E9" s="95"/>
      <c r="F9" s="95"/>
      <c r="G9" s="95"/>
      <c r="H9" s="95"/>
      <c r="I9" s="44" t="s">
        <v>50</v>
      </c>
      <c r="J9" s="95"/>
      <c r="K9" s="95"/>
      <c r="L9" s="95"/>
      <c r="M9" s="95"/>
      <c r="N9" s="44" t="s">
        <v>51</v>
      </c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107"/>
    </row>
    <row r="10" spans="1:26" ht="33.75">
      <c r="A10" s="99" t="s">
        <v>18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 t="s">
        <v>41</v>
      </c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 t="s">
        <v>42</v>
      </c>
      <c r="Y10" s="43"/>
      <c r="Z10" s="69"/>
    </row>
    <row r="11" spans="1:26" ht="11.25">
      <c r="A11" s="100"/>
      <c r="B11" s="91" t="s">
        <v>43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3"/>
      <c r="Z11" s="69"/>
    </row>
    <row r="12" spans="1:26" ht="56.25">
      <c r="A12" s="61" t="s">
        <v>19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70" t="s">
        <v>34</v>
      </c>
    </row>
    <row r="13" spans="1:26" ht="11.25">
      <c r="A13" s="71" t="s">
        <v>20</v>
      </c>
      <c r="B13" s="91" t="s">
        <v>37</v>
      </c>
      <c r="C13" s="92"/>
      <c r="D13" s="93"/>
      <c r="E13" s="91" t="s">
        <v>92</v>
      </c>
      <c r="F13" s="92"/>
      <c r="G13" s="93"/>
      <c r="H13" s="91" t="s">
        <v>38</v>
      </c>
      <c r="I13" s="92"/>
      <c r="J13" s="93"/>
      <c r="K13" s="43"/>
      <c r="L13" s="43"/>
      <c r="M13" s="43"/>
      <c r="N13" s="43" t="s">
        <v>39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69"/>
    </row>
    <row r="14" spans="1:26" ht="11.25">
      <c r="A14" s="61" t="s">
        <v>21</v>
      </c>
      <c r="B14" s="96" t="s">
        <v>40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8"/>
      <c r="Z14" s="70"/>
    </row>
    <row r="15" spans="1:26" ht="11.25">
      <c r="A15" s="68" t="s">
        <v>22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69"/>
    </row>
    <row r="16" spans="1:26" ht="22.5">
      <c r="A16" s="61" t="s">
        <v>23</v>
      </c>
      <c r="B16" s="44"/>
      <c r="C16" s="44"/>
      <c r="D16" s="44"/>
      <c r="E16" s="44"/>
      <c r="F16" s="44"/>
      <c r="G16" s="44"/>
      <c r="H16" s="44"/>
      <c r="I16" s="44" t="s">
        <v>31</v>
      </c>
      <c r="J16" s="44"/>
      <c r="K16" s="44"/>
      <c r="L16" s="44"/>
      <c r="M16" s="44"/>
      <c r="N16" s="44"/>
      <c r="O16" s="44" t="s">
        <v>31</v>
      </c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70"/>
    </row>
    <row r="17" spans="1:26" ht="22.5">
      <c r="A17" s="71" t="s">
        <v>24</v>
      </c>
      <c r="B17" s="43"/>
      <c r="C17" s="43"/>
      <c r="D17" s="43"/>
      <c r="E17" s="43"/>
      <c r="F17" s="43"/>
      <c r="G17" s="43"/>
      <c r="H17" s="43"/>
      <c r="I17" s="43" t="s">
        <v>31</v>
      </c>
      <c r="J17" s="43"/>
      <c r="K17" s="43"/>
      <c r="L17" s="43"/>
      <c r="M17" s="43"/>
      <c r="N17" s="43" t="s">
        <v>31</v>
      </c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69"/>
    </row>
    <row r="18" spans="1:26" ht="11.25">
      <c r="A18" s="68" t="s">
        <v>27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70"/>
    </row>
    <row r="19" spans="1:26" ht="11.25">
      <c r="A19" s="68" t="s">
        <v>25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69"/>
    </row>
    <row r="20" spans="1:26" ht="56.25">
      <c r="A20" s="101" t="s">
        <v>26</v>
      </c>
      <c r="B20" s="94"/>
      <c r="C20" s="94"/>
      <c r="D20" s="94"/>
      <c r="E20" s="94"/>
      <c r="F20" s="94"/>
      <c r="G20" s="44" t="s">
        <v>49</v>
      </c>
      <c r="H20" s="94"/>
      <c r="I20" s="94"/>
      <c r="J20" s="94"/>
      <c r="K20" s="94"/>
      <c r="L20" s="94"/>
      <c r="M20" s="94"/>
      <c r="N20" s="94"/>
      <c r="O20" s="94"/>
      <c r="P20" s="94"/>
      <c r="Q20" s="94" t="s">
        <v>35</v>
      </c>
      <c r="R20" s="94"/>
      <c r="S20" s="94"/>
      <c r="T20" s="94"/>
      <c r="U20" s="94"/>
      <c r="V20" s="94"/>
      <c r="W20" s="94"/>
      <c r="X20" s="94"/>
      <c r="Y20" s="94"/>
      <c r="Z20" s="106" t="s">
        <v>36</v>
      </c>
    </row>
    <row r="21" spans="1:26" ht="34.5" thickBot="1">
      <c r="A21" s="102"/>
      <c r="B21" s="105"/>
      <c r="C21" s="105"/>
      <c r="D21" s="105"/>
      <c r="E21" s="105"/>
      <c r="F21" s="105"/>
      <c r="G21" s="72" t="s">
        <v>48</v>
      </c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8"/>
    </row>
    <row r="22" spans="1:26" ht="15">
      <c r="A22" s="88" t="s">
        <v>96</v>
      </c>
      <c r="B22" s="89"/>
      <c r="C22" s="89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</row>
    <row r="26" spans="3:4" ht="11.25">
      <c r="C26" s="56"/>
      <c r="D26" s="64"/>
    </row>
    <row r="27" spans="3:4" ht="11.25">
      <c r="C27" s="64"/>
      <c r="D27" s="64"/>
    </row>
    <row r="28" spans="3:4" ht="11.25">
      <c r="C28" s="64"/>
      <c r="D28" s="64"/>
    </row>
    <row r="29" spans="3:4" ht="11.25">
      <c r="C29" s="64"/>
      <c r="D29" s="64"/>
    </row>
    <row r="30" spans="3:4" ht="11.25">
      <c r="C30" s="64"/>
      <c r="D30" s="64"/>
    </row>
    <row r="31" spans="3:4" ht="11.25">
      <c r="C31" s="64"/>
      <c r="D31" s="64"/>
    </row>
    <row r="32" spans="3:4" ht="11.25">
      <c r="C32" s="64"/>
      <c r="D32" s="64"/>
    </row>
    <row r="33" spans="3:4" ht="11.25">
      <c r="C33" s="64"/>
      <c r="D33" s="64"/>
    </row>
  </sheetData>
  <sheetProtection/>
  <mergeCells count="61">
    <mergeCell ref="I20:I21"/>
    <mergeCell ref="P20:P21"/>
    <mergeCell ref="Q20:Q21"/>
    <mergeCell ref="B20:B21"/>
    <mergeCell ref="C20:C21"/>
    <mergeCell ref="D20:D21"/>
    <mergeCell ref="E20:E21"/>
    <mergeCell ref="F20:F21"/>
    <mergeCell ref="K20:K21"/>
    <mergeCell ref="L20:L21"/>
    <mergeCell ref="M20:M21"/>
    <mergeCell ref="N20:N21"/>
    <mergeCell ref="O20:O21"/>
    <mergeCell ref="J20:J21"/>
    <mergeCell ref="Z8:Z9"/>
    <mergeCell ref="Y8:Y9"/>
    <mergeCell ref="X8:X9"/>
    <mergeCell ref="W8:W9"/>
    <mergeCell ref="T20:T21"/>
    <mergeCell ref="U20:U21"/>
    <mergeCell ref="V20:V21"/>
    <mergeCell ref="W20:W21"/>
    <mergeCell ref="X20:X21"/>
    <mergeCell ref="Y20:Y21"/>
    <mergeCell ref="Z20:Z21"/>
    <mergeCell ref="B14:Y14"/>
    <mergeCell ref="R20:R21"/>
    <mergeCell ref="S20:S21"/>
    <mergeCell ref="H20:H21"/>
    <mergeCell ref="N6:P6"/>
    <mergeCell ref="A10:A11"/>
    <mergeCell ref="B11:Y11"/>
    <mergeCell ref="B7:Y7"/>
    <mergeCell ref="A20:A21"/>
    <mergeCell ref="A8:A9"/>
    <mergeCell ref="G8:G9"/>
    <mergeCell ref="F8:F9"/>
    <mergeCell ref="E8:E9"/>
    <mergeCell ref="D8:D9"/>
    <mergeCell ref="C8:C9"/>
    <mergeCell ref="B8:B9"/>
    <mergeCell ref="L8:L9"/>
    <mergeCell ref="K8:K9"/>
    <mergeCell ref="J8:J9"/>
    <mergeCell ref="H8:H9"/>
    <mergeCell ref="A22:C22"/>
    <mergeCell ref="B1:M1"/>
    <mergeCell ref="N1:Y1"/>
    <mergeCell ref="B13:D13"/>
    <mergeCell ref="E13:G13"/>
    <mergeCell ref="H13:J13"/>
    <mergeCell ref="P8:P9"/>
    <mergeCell ref="O8:O9"/>
    <mergeCell ref="M8:M9"/>
    <mergeCell ref="V8:V9"/>
    <mergeCell ref="U8:U9"/>
    <mergeCell ref="T8:T9"/>
    <mergeCell ref="S8:S9"/>
    <mergeCell ref="R8:R9"/>
    <mergeCell ref="Q8:Q9"/>
    <mergeCell ref="K6:M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1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00390625" style="19" customWidth="1"/>
    <col min="2" max="17" width="11.421875" style="19" customWidth="1"/>
    <col min="18" max="16384" width="9.140625" style="19" customWidth="1"/>
  </cols>
  <sheetData>
    <row r="1" spans="1:18" ht="15">
      <c r="A1" s="59" t="s">
        <v>68</v>
      </c>
      <c r="B1" s="112">
        <v>2014</v>
      </c>
      <c r="C1" s="112"/>
      <c r="D1" s="112"/>
      <c r="E1" s="112"/>
      <c r="F1" s="112"/>
      <c r="G1" s="112"/>
      <c r="H1" s="112"/>
      <c r="I1" s="112"/>
      <c r="J1" s="112">
        <v>2015</v>
      </c>
      <c r="K1" s="112"/>
      <c r="L1" s="112"/>
      <c r="M1" s="112"/>
      <c r="N1" s="112"/>
      <c r="O1" s="112"/>
      <c r="P1" s="112"/>
      <c r="Q1" s="114"/>
      <c r="R1" s="110"/>
    </row>
    <row r="2" spans="1:18" ht="15.75" thickBot="1">
      <c r="A2" s="60" t="s">
        <v>70</v>
      </c>
      <c r="B2" s="74" t="s">
        <v>55</v>
      </c>
      <c r="C2" s="74"/>
      <c r="D2" s="74" t="s">
        <v>56</v>
      </c>
      <c r="E2" s="74"/>
      <c r="F2" s="74" t="s">
        <v>57</v>
      </c>
      <c r="G2" s="74"/>
      <c r="H2" s="74" t="s">
        <v>58</v>
      </c>
      <c r="I2" s="74"/>
      <c r="J2" s="74" t="s">
        <v>55</v>
      </c>
      <c r="K2" s="74"/>
      <c r="L2" s="74" t="s">
        <v>56</v>
      </c>
      <c r="M2" s="74"/>
      <c r="N2" s="74" t="s">
        <v>57</v>
      </c>
      <c r="O2" s="74"/>
      <c r="P2" s="74" t="s">
        <v>58</v>
      </c>
      <c r="Q2" s="113"/>
      <c r="R2" s="111"/>
    </row>
    <row r="3" spans="1:18" s="46" customFormat="1" ht="45">
      <c r="A3" s="61"/>
      <c r="B3" s="42" t="s">
        <v>71</v>
      </c>
      <c r="C3" s="42" t="s">
        <v>72</v>
      </c>
      <c r="D3" s="42" t="s">
        <v>71</v>
      </c>
      <c r="E3" s="42" t="s">
        <v>72</v>
      </c>
      <c r="F3" s="42" t="s">
        <v>71</v>
      </c>
      <c r="G3" s="42" t="s">
        <v>72</v>
      </c>
      <c r="H3" s="42" t="s">
        <v>71</v>
      </c>
      <c r="I3" s="42" t="s">
        <v>72</v>
      </c>
      <c r="J3" s="42" t="s">
        <v>71</v>
      </c>
      <c r="K3" s="42" t="s">
        <v>72</v>
      </c>
      <c r="L3" s="42" t="s">
        <v>71</v>
      </c>
      <c r="M3" s="42" t="s">
        <v>72</v>
      </c>
      <c r="N3" s="42" t="s">
        <v>71</v>
      </c>
      <c r="O3" s="42" t="s">
        <v>72</v>
      </c>
      <c r="P3" s="42" t="s">
        <v>71</v>
      </c>
      <c r="Q3" s="48" t="s">
        <v>72</v>
      </c>
      <c r="R3" s="49" t="s">
        <v>73</v>
      </c>
    </row>
    <row r="4" spans="1:18" ht="15">
      <c r="A4" s="62" t="s">
        <v>12</v>
      </c>
      <c r="B4" s="26"/>
      <c r="C4" s="26"/>
      <c r="D4" s="26">
        <v>2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50"/>
      <c r="R4" s="51">
        <f>SUM(B4:Q4)</f>
        <v>2</v>
      </c>
    </row>
    <row r="5" spans="1:18" ht="15">
      <c r="A5" s="62" t="s">
        <v>13</v>
      </c>
      <c r="B5" s="26"/>
      <c r="C5" s="26"/>
      <c r="D5" s="26"/>
      <c r="E5" s="26"/>
      <c r="F5" s="26"/>
      <c r="G5" s="26"/>
      <c r="H5" s="26">
        <v>2</v>
      </c>
      <c r="I5" s="26"/>
      <c r="J5" s="26">
        <v>1</v>
      </c>
      <c r="K5" s="26"/>
      <c r="L5" s="26"/>
      <c r="M5" s="26"/>
      <c r="N5" s="26"/>
      <c r="O5" s="26"/>
      <c r="P5" s="26"/>
      <c r="Q5" s="50"/>
      <c r="R5" s="51">
        <f aca="true" t="shared" si="0" ref="R5:R19">SUM(B5:Q5)</f>
        <v>3</v>
      </c>
    </row>
    <row r="6" spans="1:18" ht="15">
      <c r="A6" s="62" t="s">
        <v>14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50"/>
      <c r="R6" s="51">
        <f t="shared" si="0"/>
        <v>0</v>
      </c>
    </row>
    <row r="7" spans="1:18" ht="15">
      <c r="A7" s="62" t="s">
        <v>15</v>
      </c>
      <c r="B7" s="26"/>
      <c r="C7" s="26"/>
      <c r="D7" s="26"/>
      <c r="E7" s="26"/>
      <c r="F7" s="26"/>
      <c r="G7" s="26"/>
      <c r="H7" s="26">
        <v>1</v>
      </c>
      <c r="I7" s="26"/>
      <c r="J7" s="26">
        <v>1</v>
      </c>
      <c r="K7" s="26"/>
      <c r="L7" s="26"/>
      <c r="M7" s="26"/>
      <c r="N7" s="26"/>
      <c r="O7" s="26"/>
      <c r="P7" s="26"/>
      <c r="Q7" s="50"/>
      <c r="R7" s="51">
        <f t="shared" si="0"/>
        <v>2</v>
      </c>
    </row>
    <row r="8" spans="1:18" ht="15">
      <c r="A8" s="62" t="s">
        <v>16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50"/>
      <c r="R8" s="51">
        <f t="shared" si="0"/>
        <v>0</v>
      </c>
    </row>
    <row r="9" spans="1:18" ht="15">
      <c r="A9" s="62" t="s">
        <v>17</v>
      </c>
      <c r="B9" s="26"/>
      <c r="C9" s="26"/>
      <c r="D9" s="26"/>
      <c r="E9" s="26"/>
      <c r="F9" s="26">
        <v>10</v>
      </c>
      <c r="G9" s="26"/>
      <c r="H9" s="26">
        <v>2</v>
      </c>
      <c r="I9" s="26"/>
      <c r="J9" s="26">
        <v>4</v>
      </c>
      <c r="K9" s="26"/>
      <c r="L9" s="26"/>
      <c r="M9" s="26"/>
      <c r="N9" s="26"/>
      <c r="O9" s="26"/>
      <c r="P9" s="26"/>
      <c r="Q9" s="50"/>
      <c r="R9" s="51">
        <f t="shared" si="0"/>
        <v>16</v>
      </c>
    </row>
    <row r="10" spans="1:18" ht="15">
      <c r="A10" s="62" t="s">
        <v>18</v>
      </c>
      <c r="B10" s="96">
        <v>146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109"/>
      <c r="R10" s="51">
        <f>SUM(B10:Q10)</f>
        <v>146</v>
      </c>
    </row>
    <row r="11" spans="1:18" ht="15">
      <c r="A11" s="62" t="s">
        <v>19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50"/>
      <c r="R11" s="51">
        <f t="shared" si="0"/>
        <v>0</v>
      </c>
    </row>
    <row r="12" spans="1:18" ht="15">
      <c r="A12" s="62" t="s">
        <v>20</v>
      </c>
      <c r="B12" s="26">
        <v>1</v>
      </c>
      <c r="C12" s="26">
        <v>0</v>
      </c>
      <c r="D12" s="26">
        <v>2</v>
      </c>
      <c r="E12" s="26"/>
      <c r="F12" s="26">
        <v>1</v>
      </c>
      <c r="G12" s="26"/>
      <c r="H12" s="26"/>
      <c r="I12" s="26"/>
      <c r="J12" s="26">
        <v>1</v>
      </c>
      <c r="K12" s="26"/>
      <c r="L12" s="26"/>
      <c r="M12" s="26"/>
      <c r="N12" s="26"/>
      <c r="O12" s="26"/>
      <c r="P12" s="26"/>
      <c r="Q12" s="50"/>
      <c r="R12" s="51">
        <f t="shared" si="0"/>
        <v>5</v>
      </c>
    </row>
    <row r="13" spans="1:18" ht="15">
      <c r="A13" s="62" t="s">
        <v>21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50"/>
      <c r="R13" s="51">
        <f t="shared" si="0"/>
        <v>0</v>
      </c>
    </row>
    <row r="14" spans="1:18" ht="15">
      <c r="A14" s="62" t="s">
        <v>22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50"/>
      <c r="R14" s="51">
        <f t="shared" si="0"/>
        <v>0</v>
      </c>
    </row>
    <row r="15" spans="1:18" ht="15">
      <c r="A15" s="62" t="s">
        <v>23</v>
      </c>
      <c r="B15" s="26"/>
      <c r="C15" s="26"/>
      <c r="D15" s="26"/>
      <c r="E15" s="26"/>
      <c r="F15" s="26">
        <v>3</v>
      </c>
      <c r="G15" s="26"/>
      <c r="H15" s="26"/>
      <c r="I15" s="26"/>
      <c r="J15" s="26">
        <v>3</v>
      </c>
      <c r="K15" s="26"/>
      <c r="L15" s="26"/>
      <c r="M15" s="26"/>
      <c r="N15" s="26"/>
      <c r="O15" s="26"/>
      <c r="P15" s="26"/>
      <c r="Q15" s="50"/>
      <c r="R15" s="51">
        <f t="shared" si="0"/>
        <v>6</v>
      </c>
    </row>
    <row r="16" spans="1:18" ht="15">
      <c r="A16" s="62" t="s">
        <v>24</v>
      </c>
      <c r="B16" s="26"/>
      <c r="C16" s="26"/>
      <c r="D16" s="26"/>
      <c r="E16" s="26"/>
      <c r="F16" s="26">
        <v>3</v>
      </c>
      <c r="G16" s="26"/>
      <c r="H16" s="26"/>
      <c r="I16" s="26"/>
      <c r="J16" s="26">
        <v>3</v>
      </c>
      <c r="K16" s="26"/>
      <c r="L16" s="26"/>
      <c r="M16" s="26"/>
      <c r="N16" s="26"/>
      <c r="O16" s="26"/>
      <c r="P16" s="26"/>
      <c r="Q16" s="50"/>
      <c r="R16" s="51">
        <f t="shared" si="0"/>
        <v>6</v>
      </c>
    </row>
    <row r="17" spans="1:18" ht="15.75" customHeight="1">
      <c r="A17" s="62" t="s">
        <v>27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50"/>
      <c r="R17" s="51">
        <f t="shared" si="0"/>
        <v>0</v>
      </c>
    </row>
    <row r="18" spans="1:18" ht="15">
      <c r="A18" s="62" t="s">
        <v>25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50"/>
      <c r="R18" s="51">
        <f t="shared" si="0"/>
        <v>0</v>
      </c>
    </row>
    <row r="19" spans="1:18" ht="15.75" thickBot="1">
      <c r="A19" s="63" t="s">
        <v>26</v>
      </c>
      <c r="B19" s="31"/>
      <c r="C19" s="31"/>
      <c r="D19" s="31"/>
      <c r="E19" s="31">
        <v>14</v>
      </c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52"/>
      <c r="R19" s="34">
        <f t="shared" si="0"/>
        <v>14</v>
      </c>
    </row>
    <row r="20" spans="1:18" s="47" customFormat="1" ht="19.5" thickBot="1">
      <c r="A20" s="53" t="s">
        <v>73</v>
      </c>
      <c r="B20" s="54">
        <f>SUM(B4:B19)</f>
        <v>147</v>
      </c>
      <c r="C20" s="54">
        <f aca="true" t="shared" si="1" ref="C20:Q20">SUM(C4:C19)</f>
        <v>0</v>
      </c>
      <c r="D20" s="54">
        <f t="shared" si="1"/>
        <v>4</v>
      </c>
      <c r="E20" s="54">
        <f t="shared" si="1"/>
        <v>14</v>
      </c>
      <c r="F20" s="54">
        <f t="shared" si="1"/>
        <v>17</v>
      </c>
      <c r="G20" s="54">
        <f t="shared" si="1"/>
        <v>0</v>
      </c>
      <c r="H20" s="54">
        <f t="shared" si="1"/>
        <v>5</v>
      </c>
      <c r="I20" s="54">
        <f t="shared" si="1"/>
        <v>0</v>
      </c>
      <c r="J20" s="54">
        <f t="shared" si="1"/>
        <v>13</v>
      </c>
      <c r="K20" s="54">
        <f t="shared" si="1"/>
        <v>0</v>
      </c>
      <c r="L20" s="54">
        <f t="shared" si="1"/>
        <v>0</v>
      </c>
      <c r="M20" s="54">
        <f t="shared" si="1"/>
        <v>0</v>
      </c>
      <c r="N20" s="54">
        <f t="shared" si="1"/>
        <v>0</v>
      </c>
      <c r="O20" s="54">
        <f t="shared" si="1"/>
        <v>0</v>
      </c>
      <c r="P20" s="54">
        <f t="shared" si="1"/>
        <v>0</v>
      </c>
      <c r="Q20" s="55">
        <f t="shared" si="1"/>
        <v>0</v>
      </c>
      <c r="R20" s="58">
        <f>SUM(R4:R19)</f>
        <v>200</v>
      </c>
    </row>
    <row r="21" spans="1:18" ht="15">
      <c r="A21" s="17" t="s">
        <v>97</v>
      </c>
      <c r="B21" s="17"/>
      <c r="C21" s="17"/>
      <c r="D21" s="17"/>
      <c r="E21" s="1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</row>
  </sheetData>
  <sheetProtection/>
  <mergeCells count="12">
    <mergeCell ref="B10:Q10"/>
    <mergeCell ref="R1:R2"/>
    <mergeCell ref="B2:C2"/>
    <mergeCell ref="D2:E2"/>
    <mergeCell ref="F2:G2"/>
    <mergeCell ref="H2:I2"/>
    <mergeCell ref="B1:I1"/>
    <mergeCell ref="J2:K2"/>
    <mergeCell ref="L2:M2"/>
    <mergeCell ref="N2:O2"/>
    <mergeCell ref="P2:Q2"/>
    <mergeCell ref="J1:Q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2014-02-28T13:59:30Z</dcterms:created>
  <dcterms:modified xsi:type="dcterms:W3CDTF">2014-03-02T16:00:40Z</dcterms:modified>
  <cp:category/>
  <cp:version/>
  <cp:contentType/>
  <cp:contentStatus/>
</cp:coreProperties>
</file>