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en_skoroszyt" defaultThemeVersion="124226"/>
  <bookViews>
    <workbookView xWindow="0" yWindow="0" windowWidth="24000" windowHeight="9735" tabRatio="751" firstSheet="5" activeTab="5"/>
  </bookViews>
  <sheets>
    <sheet name="A1 | Stan obecny" sheetId="63" r:id="rId1"/>
    <sheet name="A2  | Praca przewozowa" sheetId="77" r:id="rId2"/>
    <sheet name="A3  | Tabor zakontraktowany" sheetId="68" r:id="rId3"/>
    <sheet name="A4 | Planowane zamówienia" sheetId="76" r:id="rId4"/>
    <sheet name="A5 | Maksymalny wiek pojazdu" sheetId="88" r:id="rId5"/>
    <sheet name="A6 | Tabor do doposażenia" sheetId="78" r:id="rId6"/>
    <sheet name="A7 | Tabor do dopos. po uwzg. k" sheetId="79" r:id="rId7"/>
    <sheet name="A8 | Plany po uwzgl. korzyści" sheetId="80" r:id="rId8"/>
    <sheet name="A9 | Plany - 85% dofinansowania" sheetId="81" r:id="rId9"/>
    <sheet name="A10 | Plany - 75 % dofinansowan" sheetId="82" r:id="rId10"/>
    <sheet name="A11 | Plany - 60% dofin" sheetId="83" r:id="rId11"/>
    <sheet name="A12 | Plany - 50 % dof." sheetId="84" r:id="rId12"/>
    <sheet name="A13 | Plany - 40 % dof." sheetId="85" r:id="rId13"/>
    <sheet name="A14 | Plany - 30 % dof." sheetId="86" r:id="rId14"/>
  </sheets>
  <definedNames>
    <definedName name="__Szczegolowe__" localSheetId="3">#REF!</definedName>
    <definedName name="__Szczegolowe__" localSheetId="4">#REF!</definedName>
    <definedName name="__Szczegolowe__">#REF!</definedName>
    <definedName name="abc" localSheetId="0">#REF!</definedName>
    <definedName name="abc" localSheetId="2">#REF!</definedName>
    <definedName name="abc" localSheetId="3">#REF!</definedName>
    <definedName name="abc" localSheetId="4">#REF!</definedName>
    <definedName name="abc">#REF!</definedName>
    <definedName name="as" localSheetId="0">#REF!</definedName>
    <definedName name="as" localSheetId="2">#REF!</definedName>
    <definedName name="as" localSheetId="3">#REF!</definedName>
    <definedName name="as" localSheetId="4">#REF!</definedName>
    <definedName name="as">#REF!</definedName>
    <definedName name="KEEPROWS_1_Szczegolowe" localSheetId="3">#REF!</definedName>
    <definedName name="KEEPROWS_1_Szczegolowe" localSheetId="4">#REF!</definedName>
    <definedName name="KEEPROWS_1_Szczegolowe">#REF!</definedName>
    <definedName name="Kwartał" localSheetId="0">#REF!</definedName>
    <definedName name="Kwartał" localSheetId="2">#REF!</definedName>
    <definedName name="Kwartał" localSheetId="3">#REF!</definedName>
    <definedName name="Kwartał" localSheetId="4">#REF!</definedName>
    <definedName name="Kwartał">#REF!</definedName>
    <definedName name="Miesiąc" localSheetId="3">#REF!</definedName>
    <definedName name="Miesiąc" localSheetId="4">#REF!</definedName>
    <definedName name="Miesiąc">#REF!</definedName>
    <definedName name="_xlnm.Print_Area" localSheetId="0">'A1 | Stan obecny'!$B$1:$R$15</definedName>
    <definedName name="_xlnm.Print_Area" localSheetId="2">'A3  | Tabor zakontraktowany'!$B$1:$I$33</definedName>
    <definedName name="_xlnm.Print_Area" localSheetId="3">'A4 | Planowane zamówienia'!$C$1:$H$33</definedName>
    <definedName name="Podmiot" localSheetId="0">#REF!</definedName>
    <definedName name="Podmiot" localSheetId="2">#REF!</definedName>
    <definedName name="Podmiot" localSheetId="3">#REF!</definedName>
    <definedName name="Podmiot" localSheetId="4">#REF!</definedName>
    <definedName name="Podmiot">#REF!</definedName>
    <definedName name="Rok" localSheetId="0">#REF!</definedName>
    <definedName name="Rok" localSheetId="2">#REF!</definedName>
    <definedName name="Rok" localSheetId="3">#REF!</definedName>
    <definedName name="Rok" localSheetId="4">#REF!</definedName>
    <definedName name="Rok">#REF!</definedName>
    <definedName name="spr.roczne_proj" localSheetId="0">#REF!</definedName>
    <definedName name="spr.roczne_proj" localSheetId="2">#REF!</definedName>
    <definedName name="spr.roczne_proj" localSheetId="3">#REF!</definedName>
    <definedName name="spr.roczne_proj" localSheetId="4">#REF!</definedName>
    <definedName name="spr.roczne_proj">#REF!</definedName>
    <definedName name="TT" localSheetId="0">#REF!</definedName>
    <definedName name="TT" localSheetId="2">#REF!</definedName>
    <definedName name="TT" localSheetId="3">#REF!</definedName>
    <definedName name="TT" localSheetId="4">#REF!</definedName>
    <definedName name="TT">#REF!</definedName>
    <definedName name="UTK_proj.roboczy" localSheetId="0">#REF!</definedName>
    <definedName name="UTK_proj.roboczy" localSheetId="2">#REF!</definedName>
    <definedName name="UTK_proj.roboczy" localSheetId="3">#REF!</definedName>
    <definedName name="UTK_proj.roboczy" localSheetId="4">#REF!</definedName>
    <definedName name="UTK_proj.roboczy">#REF!</definedName>
    <definedName name="xxx" localSheetId="0">#REF!</definedName>
    <definedName name="xxx" localSheetId="2">#REF!</definedName>
    <definedName name="xxx" localSheetId="3">#REF!</definedName>
    <definedName name="xxx" localSheetId="4">#REF!</definedName>
    <definedName name="xxx">#REF!</definedName>
  </definedNames>
  <calcPr calcId="145621"/>
</workbook>
</file>

<file path=xl/calcChain.xml><?xml version="1.0" encoding="utf-8"?>
<calcChain xmlns="http://schemas.openxmlformats.org/spreadsheetml/2006/main">
  <c r="C8" i="63" l="1"/>
  <c r="N8" i="63" l="1"/>
  <c r="G8" i="63"/>
  <c r="T8" i="63" l="1"/>
  <c r="S8" i="63"/>
  <c r="R8" i="63"/>
  <c r="Q8" i="63"/>
  <c r="F8" i="63"/>
  <c r="H8" i="63"/>
  <c r="I8" i="63"/>
  <c r="J8" i="63"/>
  <c r="M8" i="63"/>
  <c r="O8" i="63"/>
  <c r="P8" i="63"/>
  <c r="A7" i="76" l="1"/>
  <c r="A8" i="76"/>
  <c r="A9" i="76"/>
  <c r="A10" i="76"/>
  <c r="A11" i="76"/>
  <c r="A12" i="76"/>
  <c r="A13" i="76"/>
  <c r="A14" i="76"/>
  <c r="A15" i="76"/>
  <c r="A16" i="76"/>
  <c r="A17" i="76"/>
  <c r="A18" i="76"/>
  <c r="A19" i="76"/>
  <c r="A20" i="76"/>
  <c r="A21" i="76"/>
  <c r="A22" i="76"/>
  <c r="A23" i="76"/>
  <c r="A24" i="76"/>
  <c r="A25" i="76"/>
  <c r="A26" i="76"/>
  <c r="A27" i="76"/>
  <c r="A28" i="76"/>
  <c r="A29" i="76"/>
  <c r="A30" i="76"/>
  <c r="A31" i="76"/>
  <c r="A32" i="76"/>
  <c r="A33" i="76"/>
  <c r="A6" i="76"/>
  <c r="A7" i="68"/>
  <c r="A8" i="68"/>
  <c r="A9" i="68"/>
  <c r="A10" i="68"/>
  <c r="A11" i="68"/>
  <c r="A12" i="68"/>
  <c r="A13" i="68"/>
  <c r="A14" i="68"/>
  <c r="A15" i="68"/>
  <c r="A16" i="68"/>
  <c r="A17" i="68"/>
  <c r="A18" i="68"/>
  <c r="A19" i="68"/>
  <c r="A20" i="68"/>
  <c r="A21" i="68"/>
  <c r="A22" i="68"/>
  <c r="A23" i="68"/>
  <c r="A24" i="68"/>
  <c r="A25" i="68"/>
  <c r="A26" i="68"/>
  <c r="A27" i="68"/>
  <c r="A28" i="68"/>
  <c r="A29" i="68"/>
  <c r="A30" i="68"/>
  <c r="A31" i="68"/>
  <c r="A32" i="68"/>
  <c r="A33" i="68"/>
  <c r="L7" i="68"/>
  <c r="L8" i="68"/>
  <c r="L9" i="68"/>
  <c r="L10" i="68"/>
  <c r="L11" i="68"/>
  <c r="L12" i="68"/>
  <c r="L13" i="68"/>
  <c r="L14" i="68"/>
  <c r="L15" i="68"/>
  <c r="L16" i="68"/>
  <c r="L17" i="68"/>
  <c r="L18" i="68"/>
  <c r="L19" i="68"/>
  <c r="L20" i="68"/>
  <c r="L21" i="68"/>
  <c r="L22" i="68"/>
  <c r="L23" i="68"/>
  <c r="L24" i="68"/>
  <c r="L25" i="68"/>
  <c r="L26" i="68"/>
  <c r="L27" i="68"/>
  <c r="L28" i="68"/>
  <c r="L29" i="68"/>
  <c r="L30" i="68"/>
  <c r="L31" i="68"/>
  <c r="L32" i="68"/>
  <c r="L33" i="68"/>
  <c r="K7" i="68"/>
  <c r="K8" i="68"/>
  <c r="K9" i="68"/>
  <c r="K10" i="68"/>
  <c r="K11" i="68"/>
  <c r="K12" i="68"/>
  <c r="K13" i="68"/>
  <c r="K14" i="68"/>
  <c r="K15" i="68"/>
  <c r="K16" i="68"/>
  <c r="K17" i="68"/>
  <c r="K18" i="68"/>
  <c r="K19" i="68"/>
  <c r="K20" i="68"/>
  <c r="K21" i="68"/>
  <c r="K22" i="68"/>
  <c r="K23" i="68"/>
  <c r="K24" i="68"/>
  <c r="K25" i="68"/>
  <c r="K26" i="68"/>
  <c r="K27" i="68"/>
  <c r="K28" i="68"/>
  <c r="K29" i="68"/>
  <c r="K30" i="68"/>
  <c r="K31" i="68"/>
  <c r="K32" i="68"/>
  <c r="K33" i="68"/>
  <c r="J7" i="68"/>
  <c r="J8" i="68"/>
  <c r="J9" i="68"/>
  <c r="J10" i="68"/>
  <c r="J11" i="68"/>
  <c r="J12" i="68"/>
  <c r="J13" i="68"/>
  <c r="J14" i="68"/>
  <c r="J15" i="68"/>
  <c r="J16" i="68"/>
  <c r="J17" i="68"/>
  <c r="J18" i="68"/>
  <c r="J19" i="68"/>
  <c r="J20" i="68"/>
  <c r="J21" i="68"/>
  <c r="J22" i="68"/>
  <c r="J23" i="68"/>
  <c r="J24" i="68"/>
  <c r="J25" i="68"/>
  <c r="J26" i="68"/>
  <c r="J27" i="68"/>
  <c r="J28" i="68"/>
  <c r="J29" i="68"/>
  <c r="J30" i="68"/>
  <c r="J31" i="68"/>
  <c r="J32" i="68"/>
  <c r="J33" i="68"/>
  <c r="L6" i="68"/>
  <c r="K6" i="68"/>
  <c r="J6" i="68"/>
  <c r="A9" i="63"/>
  <c r="A10" i="63"/>
  <c r="A11" i="63"/>
  <c r="A12" i="63"/>
  <c r="A13" i="63"/>
  <c r="A14" i="63"/>
  <c r="A15" i="63"/>
  <c r="A6" i="68" l="1"/>
  <c r="A8" i="63" l="1"/>
</calcChain>
</file>

<file path=xl/sharedStrings.xml><?xml version="1.0" encoding="utf-8"?>
<sst xmlns="http://schemas.openxmlformats.org/spreadsheetml/2006/main" count="548" uniqueCount="240">
  <si>
    <t>ogółem</t>
  </si>
  <si>
    <t>w tym</t>
  </si>
  <si>
    <t>lokomotywy spalinowe</t>
  </si>
  <si>
    <t>lokomotywy elektryczne</t>
  </si>
  <si>
    <t>elektryczne zespoły trakcyjne</t>
  </si>
  <si>
    <t>spalinowe zespoły trakcyjne</t>
  </si>
  <si>
    <t>tak/nie</t>
  </si>
  <si>
    <t>PLN</t>
  </si>
  <si>
    <t>nazwa</t>
  </si>
  <si>
    <t>rodzaj taboru kolejowego</t>
  </si>
  <si>
    <t>sztuk</t>
  </si>
  <si>
    <t>lat</t>
  </si>
  <si>
    <t>elektryczne wagony silnikowe</t>
  </si>
  <si>
    <t>spalinowe wagony silnikowe</t>
  </si>
  <si>
    <t>pozostałe pojazdy trakcyjne</t>
  </si>
  <si>
    <t>koszt inwestycji</t>
  </si>
  <si>
    <t>doposażone w ETCS</t>
  </si>
  <si>
    <t>PROK_KAT_TABOR_SYST</t>
  </si>
  <si>
    <t>PROK_TABOR_SYST_L[SZTUK]</t>
  </si>
  <si>
    <t>PROK_TABOR_SYST_L_ETCSL2[SZTUK]</t>
  </si>
  <si>
    <t>PROK_TABOR_SYST_L_ZETCS[SZTUK]</t>
  </si>
  <si>
    <t>PROK_TABOR_SYST_L_GSMR[SZTUK]</t>
  </si>
  <si>
    <t>modernizacja</t>
  </si>
  <si>
    <t>PROK_KAT_TABOR_POZ</t>
  </si>
  <si>
    <t>PROK_TABOR_POZ_OZN[NAZWA]</t>
  </si>
  <si>
    <t>PROK_TABOR_L_POZ[SZTUK]</t>
  </si>
  <si>
    <t>PROK_TABOR_POZ_WIEK[LAT]</t>
  </si>
  <si>
    <t>PROK_KOSZT_POZ[PLN]</t>
  </si>
  <si>
    <t xml:space="preserve">planowany czas zakończenia inwestycji  </t>
  </si>
  <si>
    <t xml:space="preserve">rodzaj taboru kolejowego </t>
  </si>
  <si>
    <t>wybierz z listy</t>
  </si>
  <si>
    <t>lata</t>
  </si>
  <si>
    <t>liczba pojazdów ogółem</t>
  </si>
  <si>
    <t>rodzaj inwestycji</t>
  </si>
  <si>
    <t>przewidywany koszt inwestycji</t>
  </si>
  <si>
    <t>linia kolejowa z ETCS</t>
  </si>
  <si>
    <t>numer linii</t>
  </si>
  <si>
    <t>Opole Zachodnie - Wrocław Brochów</t>
  </si>
  <si>
    <t>Wrocław Nowy Dwór - Miłkowice</t>
  </si>
  <si>
    <t>Poznań Wschód - Wągrowiec</t>
  </si>
  <si>
    <t>Grodzisk Mazowiecki - Zawiercie</t>
  </si>
  <si>
    <t>Kozłów - Starzyny</t>
  </si>
  <si>
    <t>Miłkowice - Węgliniec</t>
  </si>
  <si>
    <t>Węgliniec - Bielawa Dolna</t>
  </si>
  <si>
    <t>Warszawa Zachodnia - Koluszki</t>
  </si>
  <si>
    <t>Warszawa Praga - Gdańsk Główny</t>
  </si>
  <si>
    <t>Łódź Widzew - Koluszki</t>
  </si>
  <si>
    <t>Gdańsk Główny - Gdynia Chylonia</t>
  </si>
  <si>
    <t>Pruszcz Gdański - Gdańsk Port Północny</t>
  </si>
  <si>
    <t>Pszczółki - Pruszcz Gdański</t>
  </si>
  <si>
    <t>Warszawa Praga - Chotomów</t>
  </si>
  <si>
    <t>Sulejówek Miłosna - Terespol (GP)</t>
  </si>
  <si>
    <t>Warszawa Gołąbki - Kunowice (GP)</t>
  </si>
  <si>
    <t>Zielonka - Białystok</t>
  </si>
  <si>
    <t>Warszawa Wschodnia - Lublin</t>
  </si>
  <si>
    <t>Warszawa Okęcie - Radom</t>
  </si>
  <si>
    <t>Łódź Kaliska - Łódź Widzew</t>
  </si>
  <si>
    <t>Podłęże - Rzeszów Główny</t>
  </si>
  <si>
    <t>Wrocław Główny - Poznań Główny</t>
  </si>
  <si>
    <t>Wrocław Główny - Grabiszyn</t>
  </si>
  <si>
    <t>Zgorzelec - Zgorzelec (GP)</t>
  </si>
  <si>
    <t>Węgliniec - Zgorzelec</t>
  </si>
  <si>
    <t>Poznań Główny - Szczecin Dąbie</t>
  </si>
  <si>
    <t>Swarzędz - Poznań Starołęka</t>
  </si>
  <si>
    <t>Warszawa Rembertów - Zielonka</t>
  </si>
  <si>
    <t>Łódź Kaliska - Zduńska Wola</t>
  </si>
  <si>
    <t>Łódź Kaliska - Gałkówek</t>
  </si>
  <si>
    <t>Kraków Główny Osobowy - Podłęże</t>
  </si>
  <si>
    <t>Chorzów Batory - Bydgoszcz Główna</t>
  </si>
  <si>
    <t>Bydgoszcz Główna - Tczew</t>
  </si>
  <si>
    <t>Bytom - Zabrze Biskupice</t>
  </si>
  <si>
    <t>Jaworzno Szczakowa - Kraków Główny</t>
  </si>
  <si>
    <t>Jaworzno Szczakowa - Sosnowiec Jęzor</t>
  </si>
  <si>
    <t>Zabrze Biskupice - Gliwice</t>
  </si>
  <si>
    <t>Katowice Szopienice Północne - Chorzów Stary</t>
  </si>
  <si>
    <t>Bytom Bobrek - Bytom Karb</t>
  </si>
  <si>
    <t>Bytom Bobrek - Zabrze Biskupice</t>
  </si>
  <si>
    <t>Nowa Wieś Wielka - Maksymilianowo</t>
  </si>
  <si>
    <t>Gdynia Chylonia - Słupsk</t>
  </si>
  <si>
    <t>stacja Gdańsk Port Północny</t>
  </si>
  <si>
    <t>Opole Groszowice - Wrocław Brochów</t>
  </si>
  <si>
    <t>Opole Główne - Opole Wschodnie</t>
  </si>
  <si>
    <t>Zawiercie - Katowice</t>
  </si>
  <si>
    <t>Warszawa Zachodnia - Sulejówek Miłosna</t>
  </si>
  <si>
    <t>Warszawa Zachodnia - Warszawa Gołąbki</t>
  </si>
  <si>
    <t>Warszawa Zachodnia - Warszawa Okęcie</t>
  </si>
  <si>
    <t>Warszawa Wschodnia - Warszawa Praga</t>
  </si>
  <si>
    <t>Legionowo - Tłuszcz</t>
  </si>
  <si>
    <t>Skierniewice - Łowicz Główny</t>
  </si>
  <si>
    <t>Skierniewice - Łuków</t>
  </si>
  <si>
    <t>Krusze - Pilawa</t>
  </si>
  <si>
    <t>Józefinów - Warszawa Główna Towarowa</t>
  </si>
  <si>
    <t>Warszawa Główna Towarowa - Warszawa Praga</t>
  </si>
  <si>
    <t>Rzeszów - Medyka (GP)</t>
  </si>
  <si>
    <t>Trzebinia - Czechowice Dziedzice</t>
  </si>
  <si>
    <t>Pyskowice - Opole Zachodnie</t>
  </si>
  <si>
    <t>Wrocław Brochów - Wrocław Główny</t>
  </si>
  <si>
    <t>Dąbrowa Górnicza Ząbkowice - Jaworzno Szczakowa</t>
  </si>
  <si>
    <t>Sosnowiec Jęzor - Mysłowice</t>
  </si>
  <si>
    <t>Gliwice Łabędy - Pyskowice</t>
  </si>
  <si>
    <t>Katowice - Kędzierzyn Koźle</t>
  </si>
  <si>
    <t>Kędzierzyn Koźle - Opole Groszowice</t>
  </si>
  <si>
    <t>Oświęcim - Mysłowice</t>
  </si>
  <si>
    <t>Mysłowice - Katowice</t>
  </si>
  <si>
    <t>Katowice - Czechowice Dziedzice</t>
  </si>
  <si>
    <t>Czechowice Dziedzice - Zwardoń (GP)</t>
  </si>
  <si>
    <t>Staszic podg - Tychy</t>
  </si>
  <si>
    <t>Most Wisła - Chybie</t>
  </si>
  <si>
    <t>Kędzierzyn Koźle - Chałupki (GP)</t>
  </si>
  <si>
    <t>Zawiercie - Dąbrowa Górnicza Ząbkowice</t>
  </si>
  <si>
    <t>Chorzów Batory - Hajduki</t>
  </si>
  <si>
    <t>Gliwice - Gliwice Łabędy</t>
  </si>
  <si>
    <t>171 (nowa)</t>
  </si>
  <si>
    <t>Staszic podg - Panewnik</t>
  </si>
  <si>
    <t>Sosnowiec Jęzor - Mysłowice Brzezinka</t>
  </si>
  <si>
    <t>Grabiszyn - Wrocław Muchobór</t>
  </si>
  <si>
    <t>Wrocław Muchobór - Wrocław Nowy Dwór</t>
  </si>
  <si>
    <t>Szczecin Dąbie - Szczecin Główny</t>
  </si>
  <si>
    <t>Szczecin Główny - Szczecin Gumieńce</t>
  </si>
  <si>
    <t>Szczecin Gumieńce - Tantow (GP)</t>
  </si>
  <si>
    <t>Warszawa Zachodnia - Warszawa Aleje Jerozolimskie</t>
  </si>
  <si>
    <t>Warszawa Zachodnia - Grodzisk Mazowiecki</t>
  </si>
  <si>
    <t>Warszawa Zachodnia - Warszawa Rembertów</t>
  </si>
  <si>
    <t>Białystok - Kuźnica Białostocka (GP)</t>
  </si>
  <si>
    <t>Radom - Kraków Główny</t>
  </si>
  <si>
    <t>Bednary - Arkadia podg</t>
  </si>
  <si>
    <t>Białystok - Ełk</t>
  </si>
  <si>
    <t>Olecko - Suwałki</t>
  </si>
  <si>
    <t>Ełk - Olecko</t>
  </si>
  <si>
    <t>Suwałki - Trakiszki (GP)</t>
  </si>
  <si>
    <t>Żelisławice - Fosowskie</t>
  </si>
  <si>
    <t>Kraków Mydlniki - Podłęże</t>
  </si>
  <si>
    <t>Tarnów - Nowy Sącz</t>
  </si>
  <si>
    <t>nowa</t>
  </si>
  <si>
    <t>Podłęże - Tymbark</t>
  </si>
  <si>
    <t>Tymbark - Nowy Sącz</t>
  </si>
  <si>
    <t>Fosowskie - Opole Główne</t>
  </si>
  <si>
    <t>Szobiszowice - Gliwice Port</t>
  </si>
  <si>
    <t>Rudziniec Gliwicki - Kędzierzyn Koźle</t>
  </si>
  <si>
    <t>Gdynia Główna - Gdynia Port</t>
  </si>
  <si>
    <t>Malbork - Braniewo (GP)</t>
  </si>
  <si>
    <t>Gdańsk Główny - Gdańsk Zaspa Towarowa</t>
  </si>
  <si>
    <t>Gdańsk Główny - Gdańsk Brzeźno</t>
  </si>
  <si>
    <t>Zajączkowo Tczewskie - Pszczółki</t>
  </si>
  <si>
    <t>Poznań Starołęka - Poznań Główny</t>
  </si>
  <si>
    <t>Wrocław Muchobór - Szczecin Główny</t>
  </si>
  <si>
    <t>Wrocław Główny - Międzylesie (GP)</t>
  </si>
  <si>
    <t>Wielkie Piekary - Miłkowice</t>
  </si>
  <si>
    <t>Święta Katarzyna - Stadion</t>
  </si>
  <si>
    <t>Poznań Wschód - Iława</t>
  </si>
  <si>
    <t>Poznań Franowo PFC - Kobylnica</t>
  </si>
  <si>
    <t>Zieliniec - Kiekrz</t>
  </si>
  <si>
    <t>Szczecin Dąbie - Świnoujście Port</t>
  </si>
  <si>
    <t>Szczecin Dąbie SDB - Szczecin Podjuchy</t>
  </si>
  <si>
    <t>nazwy typów</t>
  </si>
  <si>
    <t>wyposażenie pojazdów w ETCS</t>
  </si>
  <si>
    <t>zainteresowanie potencjalnym dofinansowaniem</t>
  </si>
  <si>
    <t>typ pojazdu</t>
  </si>
  <si>
    <t>nabycie nowego pojazdu (zakup, dzierżawa)</t>
  </si>
  <si>
    <t xml:space="preserve">średni wiek taboru </t>
  </si>
  <si>
    <t>posiadające ETCS tylko poziomu 1</t>
  </si>
  <si>
    <t>wyposażenie nowego pojazdu o ETCS poziomu 1</t>
  </si>
  <si>
    <t>zakupione z ETCS zainstalowanym w momencie produkcji pojazdu</t>
  </si>
  <si>
    <t>modernizacja pojazdu o ETCS poziomu 1</t>
  </si>
  <si>
    <t>wyposażenie nowego pojazdu o ETCS poziomu 1 i 2</t>
  </si>
  <si>
    <t>modernizacja pojazdu o ETCS poziomu 1 i 2</t>
  </si>
  <si>
    <t>pojazdy wyposażone w ETCS będące własnością przewoźnika i którymi on dysponuje</t>
  </si>
  <si>
    <t>pojazdy wyposażone w ETCS, do których przewoźnik posiada inny tytuł prawny niż własność i którymi on dysponuje</t>
  </si>
  <si>
    <t>stan na 31 grudnia 2021 r.</t>
  </si>
  <si>
    <t>typy pojazdów</t>
  </si>
  <si>
    <t>średni wiek taboru</t>
  </si>
  <si>
    <t>posiadające ETCS poziomu 1 i 2 baseline 2</t>
  </si>
  <si>
    <t>posiadające ETCS poziomu 1 i 2 baseline 3</t>
  </si>
  <si>
    <t>Lp.</t>
  </si>
  <si>
    <t>Wiek pojazdu</t>
  </si>
  <si>
    <t>1.</t>
  </si>
  <si>
    <t>2.</t>
  </si>
  <si>
    <t>3.</t>
  </si>
  <si>
    <t>4.</t>
  </si>
  <si>
    <t>5.</t>
  </si>
  <si>
    <t>6.</t>
  </si>
  <si>
    <t>Naprawa P5</t>
  </si>
  <si>
    <r>
      <t>Rodzaj taboru</t>
    </r>
    <r>
      <rPr>
        <sz val="8"/>
        <color theme="1"/>
        <rFont val="Arial"/>
        <family val="2"/>
        <charset val="238"/>
      </rPr>
      <t> </t>
    </r>
  </si>
  <si>
    <r>
      <t>Typ pojazdu</t>
    </r>
    <r>
      <rPr>
        <sz val="8"/>
        <color theme="1"/>
        <rFont val="Arial"/>
        <family val="2"/>
        <charset val="238"/>
      </rPr>
      <t> </t>
    </r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</si>
  <si>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</si>
  <si>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</si>
  <si>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</si>
  <si>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</si>
  <si>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</si>
  <si>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</si>
  <si>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</si>
  <si>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</si>
  <si>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</si>
  <si>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</si>
  <si>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</si>
  <si>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</si>
  <si>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</si>
  <si>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</si>
  <si>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</si>
  <si>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</si>
  <si>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</si>
  <si>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</si>
  <si>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</si>
  <si>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</si>
  <si>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lokomotywa elektryczna</t>
  </si>
  <si>
    <t>lokomotywa spalinowa</t>
  </si>
  <si>
    <t>2021 r.</t>
  </si>
  <si>
    <t>2025 r.</t>
  </si>
  <si>
    <t>2030 r.</t>
  </si>
  <si>
    <t>2022 r.</t>
  </si>
  <si>
    <t>2023 r.</t>
  </si>
  <si>
    <t>2024 r.</t>
  </si>
  <si>
    <t>2026 r.</t>
  </si>
  <si>
    <t xml:space="preserve">2027 r. </t>
  </si>
  <si>
    <t>2028 r.</t>
  </si>
  <si>
    <t>2029 r.</t>
  </si>
  <si>
    <t>dofinansowanie (w ramach obecnie dostępnych programów pomocowych)</t>
  </si>
  <si>
    <t>średni koszt wyposażenia pojazdu w system ETCS</t>
  </si>
  <si>
    <t>3. Tabor zakontraktowany (stan na 31 grudnia 2021 r.)</t>
  </si>
  <si>
    <t>4. Planowane zamówienia taboru kolejowego (zakup/dzierżawa nowego taboru lub modernizacja w perspektywie do 31 grudnia 2030 r.)</t>
  </si>
  <si>
    <t>eksploatowane pojazdy</t>
  </si>
  <si>
    <t>praca przewozowa (mln pckm)</t>
  </si>
  <si>
    <t>Maksymalny wiek z punktu widzenia doświadczeń przewoźnika</t>
  </si>
  <si>
    <t>5. Maksymalny wiek pojazdu, przy którym rozważane jest doposażenie go w system ETCS</t>
  </si>
  <si>
    <t>8. Planowane inwestycje w tabor kolejowy przy uwzględnieniu dodatkowych korzyści (zakup/dzierżawa nowego taboru lub modernizacja w perspektywie do 31 grudnia 2030 r.)</t>
  </si>
  <si>
    <t>9. Planowane inwestycje w tabor kolejowy przy uwzględnieniu dofinansowania w wysokości 85% (zakup/dzierżawa nowego taboru lub modernizacja w perspektywie do 31 grudnia 2030 r.)</t>
  </si>
  <si>
    <t>10. Planowane inwestycje w tabor kolejowy przy uwzględnieniu dofinansowania w wysokości 75% (zakup/dzierżawa nowego taboru lub modernizacja w perspektywie do 31 grudnia 2030 r.)</t>
  </si>
  <si>
    <t>11. Planowane inwestycje w tabor kolejowy przy uwzględnieniu dofinansowania w wysokości 60% (zakup/dzierżawa nowego taboru lub modernizacja w perspektywie do 31 grudnia 2030 r.)</t>
  </si>
  <si>
    <t>12. Planowane inwestycje w tabor kolejowy przy uwzględnieniu dofinansowania w wysokości 50% (zakup/dzierżawa nowego taboru lub modernizacja w perspektywie do 31 grudnia 2030 r.)</t>
  </si>
  <si>
    <t>13. Planowane inwestycje w tabor kolejowy przy uwzględnieniu dofinansowania w wysokości 40% (zakup/dzierżawa nowego taboru lub modernizacja w perspektywie do 31 grudnia 2030 r.)</t>
  </si>
  <si>
    <t>14. Planowane inwestycje w tabor kolejowy przy uwzględnieniu dofinansowania w wysokości 30% (zakup/dzierżawa nowego taboru lub modernizacja w perspektywie do 31 grudnia 2030 r.)</t>
  </si>
  <si>
    <t>rok</t>
  </si>
  <si>
    <t>Maksymalny wiek z punktu widzenia ekonomicznej użyteczności</t>
  </si>
  <si>
    <t>6. Pojazdy, które nadają się w opinii przewoźnika do doposażenia w system ETCS</t>
  </si>
  <si>
    <t>7. Pojazdy, które nadają się w opinii przewoźnika do doposażenia w system ETCS po uwzględnieniu dodatkowych działań</t>
  </si>
  <si>
    <t>planowany średni roczny przebieg taboru</t>
  </si>
  <si>
    <t>km</t>
  </si>
  <si>
    <t>Sumaryczna praca przewozowa na liniach TEN-T</t>
  </si>
  <si>
    <t>2. Praca przewozowa wykonana na liniach kolejowych wyposażonych w system ETCS i planowanych do wyposażenia</t>
  </si>
  <si>
    <r>
      <t xml:space="preserve">1. Urządzenia ETCS zainstalowane na taborze kolejowym znajdującym się w dyspozycji przewoźnika kolejowego (pojazdy własne oraz dzierżawione/udostępnione przez podmioty zewnętrzne) </t>
    </r>
    <r>
      <rPr>
        <b/>
        <sz val="10"/>
        <color rgb="FFC00000"/>
        <rFont val="Arial CE"/>
        <charset val="238"/>
      </rPr>
      <t>w ostatnim dniu roku sprawozdawczego (31 grudnia)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</si>
</sst>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0.000"/>
    <numFmt numFmtId="165" formatCode="[$-415]General"/>
    <numFmt numFmtId="166" formatCode="[$-415]d\ mmm\ yy;@"/>
    <numFmt numFmtId="167" formatCode="[$-415]0%"/>
    <numFmt numFmtId="168" formatCode="#,##0.00&quot; &quot;[$zł-415];[Red]&quot;-&quot;#,##0.00&quot; &quot;[$zł-415]"/>
    <numFmt numFmtId="169" formatCode="_-* #,##0.00&quot; zł&quot;_-;\-* #,##0.00&quot; zł&quot;_-;_-* \-??&quot; zł&quot;_-;_-@_-"/>
    <numFmt numFmtId="170" formatCode="&quot; &quot;#,##0.00&quot; zł &quot;;&quot;-&quot;#,##0.00&quot; zł &quot;;&quot; -&quot;#&quot; zł &quot;;&quot; &quot;@&quot; &quot;"/>
    <numFmt numFmtId="171" formatCode="#,##0\ &quot;zł&quot;"/>
  </numFmts>
  <fonts count="77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u/>
      <sz val="10"/>
      <color indexed="12"/>
      <name val="Arial CE"/>
      <charset val="238"/>
    </font>
    <font>
      <b/>
      <sz val="8"/>
      <name val="Arial"/>
      <family val="2"/>
      <charset val="238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alibri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0"/>
      <color rgb="FF006100"/>
      <name val="Tahoma"/>
      <family val="2"/>
      <charset val="238"/>
    </font>
    <font>
      <sz val="11"/>
      <color theme="1"/>
      <name val="Calibri"/>
      <family val="2"/>
      <scheme val="minor"/>
    </font>
    <font>
      <u/>
      <sz val="10"/>
      <color rgb="FF0000FF"/>
      <name val="Arial CE"/>
      <charset val="238"/>
    </font>
    <font>
      <sz val="11"/>
      <color rgb="FF000000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i/>
      <sz val="16"/>
      <color theme="1"/>
      <name val="Arial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u/>
      <sz val="10"/>
      <color indexed="12"/>
      <name val="Arial"/>
      <family val="2"/>
      <charset val="238"/>
    </font>
    <font>
      <u/>
      <sz val="11"/>
      <color theme="10"/>
      <name val="Czcionka tekstu podstawowego"/>
      <family val="2"/>
      <charset val="238"/>
    </font>
    <font>
      <u/>
      <sz val="11"/>
      <color theme="10"/>
      <name val="Calibri"/>
      <family val="2"/>
      <charset val="238"/>
    </font>
    <font>
      <u/>
      <sz val="10"/>
      <color indexed="12"/>
      <name val="Arial CE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indexed="62"/>
      <name val="Calibri"/>
      <family val="2"/>
      <charset val="238"/>
    </font>
    <font>
      <sz val="11"/>
      <color indexed="52"/>
      <name val="Czcionka tekstu podstawowego"/>
      <family val="2"/>
      <charset val="238"/>
    </font>
    <font>
      <sz val="11"/>
      <color indexed="52"/>
      <name val="Calibri"/>
      <family val="2"/>
      <charset val="238"/>
    </font>
    <font>
      <b/>
      <sz val="15"/>
      <color indexed="62"/>
      <name val="Czcionka tekstu podstawowego"/>
      <family val="2"/>
      <charset val="238"/>
    </font>
    <font>
      <b/>
      <sz val="13"/>
      <color indexed="62"/>
      <name val="Czcionka tekstu podstawowego"/>
      <family val="2"/>
      <charset val="238"/>
    </font>
    <font>
      <b/>
      <sz val="11"/>
      <color indexed="62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rgb="FF000000"/>
      <name val="Arial"/>
      <family val="2"/>
      <charset val="238"/>
    </font>
    <font>
      <b/>
      <sz val="11"/>
      <color indexed="52"/>
      <name val="Czcionka tekstu podstawowego"/>
      <family val="2"/>
      <charset val="238"/>
    </font>
    <font>
      <u/>
      <sz val="10"/>
      <color indexed="36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i/>
      <u/>
      <sz val="11"/>
      <color theme="1"/>
      <name val="Arial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0"/>
      <name val="Arial"/>
      <family val="2"/>
    </font>
    <font>
      <sz val="10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20"/>
      <name val="Czcionka tekstu podstawowego"/>
      <family val="2"/>
      <charset val="238"/>
    </font>
    <font>
      <sz val="7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 CE"/>
      <charset val="238"/>
    </font>
    <font>
      <b/>
      <sz val="8"/>
      <color theme="1"/>
      <name val="Arial"/>
      <family val="2"/>
      <charset val="238"/>
    </font>
    <font>
      <b/>
      <sz val="10"/>
      <color rgb="FFC00000"/>
      <name val="Arial CE"/>
      <charset val="238"/>
    </font>
    <font>
      <b/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8"/>
      <color theme="1"/>
      <name val="Arial"/>
      <family val="2"/>
      <charset val="238"/>
    </font>
  </fonts>
  <fills count="6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  <bgColor indexed="41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49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4"/>
      </patternFill>
    </fill>
    <fill>
      <patternFill patternType="solid">
        <fgColor indexed="22"/>
        <bgColor indexed="50"/>
      </patternFill>
    </fill>
    <fill>
      <patternFill patternType="solid">
        <fgColor indexed="55"/>
        <bgColor indexed="24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9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556">
    <xf numFmtId="0" fontId="0" fillId="0" borderId="0"/>
    <xf numFmtId="0" fontId="1" fillId="0" borderId="0"/>
    <xf numFmtId="0" fontId="3" fillId="0" borderId="0"/>
    <xf numFmtId="44" fontId="4" fillId="0" borderId="0" applyFont="0" applyFill="0" applyBorder="0" applyAlignment="0" applyProtection="0"/>
    <xf numFmtId="0" fontId="4" fillId="0" borderId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" fillId="12" borderId="0" applyNumberFormat="0" applyBorder="0" applyAlignment="0" applyProtection="0"/>
    <xf numFmtId="0" fontId="18" fillId="41" borderId="0" applyNumberFormat="0" applyBorder="0" applyAlignment="0" applyProtection="0"/>
    <xf numFmtId="0" fontId="1" fillId="16" borderId="0" applyNumberFormat="0" applyBorder="0" applyAlignment="0" applyProtection="0"/>
    <xf numFmtId="0" fontId="18" fillId="42" borderId="0" applyNumberFormat="0" applyBorder="0" applyAlignment="0" applyProtection="0"/>
    <xf numFmtId="0" fontId="1" fillId="20" borderId="0" applyNumberFormat="0" applyBorder="0" applyAlignment="0" applyProtection="0"/>
    <xf numFmtId="0" fontId="18" fillId="43" borderId="0" applyNumberFormat="0" applyBorder="0" applyAlignment="0" applyProtection="0"/>
    <xf numFmtId="0" fontId="1" fillId="24" borderId="0" applyNumberFormat="0" applyBorder="0" applyAlignment="0" applyProtection="0"/>
    <xf numFmtId="0" fontId="18" fillId="41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7" fillId="44" borderId="0" applyNumberFormat="0" applyBorder="0" applyAlignment="0" applyProtection="0"/>
    <xf numFmtId="0" fontId="17" fillId="45" borderId="0" applyNumberFormat="0" applyBorder="0" applyAlignment="0" applyProtection="0"/>
    <xf numFmtId="0" fontId="17" fillId="46" borderId="0" applyNumberFormat="0" applyBorder="0" applyAlignment="0" applyProtection="0"/>
    <xf numFmtId="0" fontId="17" fillId="38" borderId="0" applyNumberFormat="0" applyBorder="0" applyAlignment="0" applyProtection="0"/>
    <xf numFmtId="0" fontId="17" fillId="44" borderId="0" applyNumberFormat="0" applyBorder="0" applyAlignment="0" applyProtection="0"/>
    <xf numFmtId="0" fontId="17" fillId="47" borderId="0" applyNumberFormat="0" applyBorder="0" applyAlignment="0" applyProtection="0"/>
    <xf numFmtId="0" fontId="1" fillId="13" borderId="0" applyNumberFormat="0" applyBorder="0" applyAlignment="0" applyProtection="0"/>
    <xf numFmtId="0" fontId="18" fillId="48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8" fillId="49" borderId="0" applyNumberFormat="0" applyBorder="0" applyAlignment="0" applyProtection="0"/>
    <xf numFmtId="0" fontId="1" fillId="25" borderId="0" applyNumberFormat="0" applyBorder="0" applyAlignment="0" applyProtection="0"/>
    <xf numFmtId="0" fontId="18" fillId="48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8" fillId="42" borderId="0" applyNumberFormat="0" applyBorder="0" applyAlignment="0" applyProtection="0"/>
    <xf numFmtId="0" fontId="19" fillId="50" borderId="0" applyNumberFormat="0" applyBorder="0" applyAlignment="0" applyProtection="0"/>
    <xf numFmtId="0" fontId="19" fillId="45" borderId="0" applyNumberFormat="0" applyBorder="0" applyAlignment="0" applyProtection="0"/>
    <xf numFmtId="0" fontId="19" fillId="46" borderId="0" applyNumberFormat="0" applyBorder="0" applyAlignment="0" applyProtection="0"/>
    <xf numFmtId="0" fontId="19" fillId="51" borderId="0" applyNumberFormat="0" applyBorder="0" applyAlignment="0" applyProtection="0"/>
    <xf numFmtId="0" fontId="19" fillId="52" borderId="0" applyNumberFormat="0" applyBorder="0" applyAlignment="0" applyProtection="0"/>
    <xf numFmtId="0" fontId="19" fillId="53" borderId="0" applyNumberFormat="0" applyBorder="0" applyAlignment="0" applyProtection="0"/>
    <xf numFmtId="0" fontId="16" fillId="14" borderId="0" applyNumberFormat="0" applyBorder="0" applyAlignment="0" applyProtection="0"/>
    <xf numFmtId="0" fontId="20" fillId="54" borderId="0" applyNumberFormat="0" applyBorder="0" applyAlignment="0" applyProtection="0"/>
    <xf numFmtId="0" fontId="16" fillId="18" borderId="0" applyNumberFormat="0" applyBorder="0" applyAlignment="0" applyProtection="0"/>
    <xf numFmtId="0" fontId="16" fillId="22" borderId="0" applyNumberFormat="0" applyBorder="0" applyAlignment="0" applyProtection="0"/>
    <xf numFmtId="0" fontId="20" fillId="49" borderId="0" applyNumberFormat="0" applyBorder="0" applyAlignment="0" applyProtection="0"/>
    <xf numFmtId="0" fontId="16" fillId="26" borderId="0" applyNumberFormat="0" applyBorder="0" applyAlignment="0" applyProtection="0"/>
    <xf numFmtId="0" fontId="20" fillId="48" borderId="0" applyNumberFormat="0" applyBorder="0" applyAlignment="0" applyProtection="0"/>
    <xf numFmtId="0" fontId="16" fillId="30" borderId="0" applyNumberFormat="0" applyBorder="0" applyAlignment="0" applyProtection="0"/>
    <xf numFmtId="0" fontId="16" fillId="34" borderId="0" applyNumberFormat="0" applyBorder="0" applyAlignment="0" applyProtection="0"/>
    <xf numFmtId="0" fontId="20" fillId="42" borderId="0" applyNumberFormat="0" applyBorder="0" applyAlignment="0" applyProtection="0"/>
    <xf numFmtId="0" fontId="19" fillId="55" borderId="0" applyNumberFormat="0" applyBorder="0" applyAlignment="0" applyProtection="0"/>
    <xf numFmtId="0" fontId="19" fillId="56" borderId="0" applyNumberFormat="0" applyBorder="0" applyAlignment="0" applyProtection="0"/>
    <xf numFmtId="0" fontId="19" fillId="57" borderId="0" applyNumberFormat="0" applyBorder="0" applyAlignment="0" applyProtection="0"/>
    <xf numFmtId="0" fontId="19" fillId="51" borderId="0" applyNumberFormat="0" applyBorder="0" applyAlignment="0" applyProtection="0"/>
    <xf numFmtId="0" fontId="19" fillId="52" borderId="0" applyNumberFormat="0" applyBorder="0" applyAlignment="0" applyProtection="0"/>
    <xf numFmtId="0" fontId="19" fillId="58" borderId="0" applyNumberFormat="0" applyBorder="0" applyAlignment="0" applyProtection="0"/>
    <xf numFmtId="0" fontId="16" fillId="11" borderId="0" applyNumberFormat="0" applyBorder="0" applyAlignment="0" applyProtection="0"/>
    <xf numFmtId="0" fontId="20" fillId="54" borderId="0" applyNumberFormat="0" applyBorder="0" applyAlignment="0" applyProtection="0"/>
    <xf numFmtId="0" fontId="16" fillId="15" borderId="0" applyNumberFormat="0" applyBorder="0" applyAlignment="0" applyProtection="0"/>
    <xf numFmtId="0" fontId="16" fillId="19" borderId="0" applyNumberFormat="0" applyBorder="0" applyAlignment="0" applyProtection="0"/>
    <xf numFmtId="0" fontId="16" fillId="23" borderId="0" applyNumberFormat="0" applyBorder="0" applyAlignment="0" applyProtection="0"/>
    <xf numFmtId="0" fontId="20" fillId="59" borderId="0" applyNumberFormat="0" applyBorder="0" applyAlignment="0" applyProtection="0"/>
    <xf numFmtId="0" fontId="16" fillId="27" borderId="0" applyNumberFormat="0" applyBorder="0" applyAlignment="0" applyProtection="0"/>
    <xf numFmtId="0" fontId="16" fillId="31" borderId="0" applyNumberFormat="0" applyBorder="0" applyAlignment="0" applyProtection="0"/>
    <xf numFmtId="0" fontId="21" fillId="36" borderId="0" applyNumberFormat="0" applyBorder="0" applyAlignment="0" applyProtection="0"/>
    <xf numFmtId="0" fontId="22" fillId="60" borderId="13" applyNumberFormat="0" applyAlignment="0" applyProtection="0"/>
    <xf numFmtId="0" fontId="23" fillId="61" borderId="14" applyNumberFormat="0" applyAlignment="0" applyProtection="0"/>
    <xf numFmtId="0" fontId="24" fillId="42" borderId="13" applyNumberFormat="0" applyAlignment="0" applyProtection="0"/>
    <xf numFmtId="0" fontId="9" fillId="7" borderId="7" applyNumberFormat="0" applyAlignment="0" applyProtection="0"/>
    <xf numFmtId="0" fontId="25" fillId="41" borderId="15" applyNumberFormat="0" applyAlignment="0" applyProtection="0"/>
    <xf numFmtId="0" fontId="10" fillId="8" borderId="8" applyNumberFormat="0" applyAlignment="0" applyProtection="0"/>
    <xf numFmtId="0" fontId="25" fillId="41" borderId="15" applyNumberFormat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28" fillId="0" borderId="0"/>
    <xf numFmtId="0" fontId="17" fillId="0" borderId="0"/>
    <xf numFmtId="165" fontId="29" fillId="0" borderId="0"/>
    <xf numFmtId="0" fontId="18" fillId="0" borderId="0"/>
    <xf numFmtId="165" fontId="29" fillId="0" borderId="0"/>
    <xf numFmtId="0" fontId="18" fillId="0" borderId="0"/>
    <xf numFmtId="0" fontId="18" fillId="0" borderId="0"/>
    <xf numFmtId="0" fontId="30" fillId="0" borderId="0" applyNumberFormat="0" applyFill="0" applyBorder="0" applyAlignment="0" applyProtection="0"/>
    <xf numFmtId="0" fontId="31" fillId="37" borderId="0" applyNumberFormat="0" applyBorder="0" applyAlignment="0" applyProtection="0"/>
    <xf numFmtId="0" fontId="32" fillId="0" borderId="0">
      <alignment horizontal="center"/>
    </xf>
    <xf numFmtId="0" fontId="33" fillId="0" borderId="16" applyNumberFormat="0" applyFill="0" applyAlignment="0" applyProtection="0"/>
    <xf numFmtId="0" fontId="34" fillId="0" borderId="17" applyNumberFormat="0" applyFill="0" applyAlignment="0" applyProtection="0"/>
    <xf numFmtId="0" fontId="35" fillId="0" borderId="18" applyNumberFormat="0" applyFill="0" applyAlignment="0" applyProtection="0"/>
    <xf numFmtId="0" fontId="35" fillId="0" borderId="0" applyNumberFormat="0" applyFill="0" applyBorder="0" applyAlignment="0" applyProtection="0"/>
    <xf numFmtId="0" fontId="32" fillId="0" borderId="0">
      <alignment horizontal="center" textRotation="90"/>
    </xf>
    <xf numFmtId="0" fontId="36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41" fillId="40" borderId="13" applyNumberFormat="0" applyAlignment="0" applyProtection="0"/>
    <xf numFmtId="0" fontId="42" fillId="0" borderId="19" applyNumberFormat="0" applyFill="0" applyAlignment="0" applyProtection="0"/>
    <xf numFmtId="0" fontId="12" fillId="0" borderId="9" applyNumberFormat="0" applyFill="0" applyAlignment="0" applyProtection="0"/>
    <xf numFmtId="0" fontId="13" fillId="9" borderId="10" applyNumberFormat="0" applyAlignment="0" applyProtection="0"/>
    <xf numFmtId="0" fontId="43" fillId="0" borderId="19" applyNumberFormat="0" applyFill="0" applyAlignment="0" applyProtection="0"/>
    <xf numFmtId="0" fontId="44" fillId="0" borderId="20" applyNumberFormat="0" applyFill="0" applyAlignment="0" applyProtection="0"/>
    <xf numFmtId="0" fontId="45" fillId="0" borderId="17" applyNumberFormat="0" applyFill="0" applyAlignment="0" applyProtection="0"/>
    <xf numFmtId="0" fontId="46" fillId="0" borderId="21" applyNumberFormat="0" applyFill="0" applyAlignment="0" applyProtection="0"/>
    <xf numFmtId="0" fontId="46" fillId="0" borderId="0" applyNumberFormat="0" applyFill="0" applyBorder="0" applyAlignment="0" applyProtection="0"/>
    <xf numFmtId="0" fontId="47" fillId="0" borderId="16" applyNumberFormat="0" applyFill="0" applyAlignment="0" applyProtection="0"/>
    <xf numFmtId="0" fontId="44" fillId="0" borderId="20" applyNumberFormat="0" applyFill="0" applyAlignment="0" applyProtection="0"/>
    <xf numFmtId="0" fontId="48" fillId="0" borderId="17" applyNumberFormat="0" applyFill="0" applyAlignment="0" applyProtection="0"/>
    <xf numFmtId="0" fontId="45" fillId="0" borderId="17" applyNumberFormat="0" applyFill="0" applyAlignment="0" applyProtection="0"/>
    <xf numFmtId="0" fontId="49" fillId="0" borderId="18" applyNumberFormat="0" applyFill="0" applyAlignment="0" applyProtection="0"/>
    <xf numFmtId="0" fontId="46" fillId="0" borderId="21" applyNumberFormat="0" applyFill="0" applyAlignment="0" applyProtection="0"/>
    <xf numFmtId="0" fontId="49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0" fillId="62" borderId="0" applyNumberFormat="0" applyBorder="0" applyAlignment="0" applyProtection="0"/>
    <xf numFmtId="0" fontId="8" fillId="6" borderId="0" applyNumberFormat="0" applyBorder="0" applyAlignment="0" applyProtection="0"/>
    <xf numFmtId="0" fontId="1" fillId="0" borderId="0"/>
    <xf numFmtId="0" fontId="1" fillId="0" borderId="0"/>
    <xf numFmtId="166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166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166" fontId="4" fillId="0" borderId="0"/>
    <xf numFmtId="0" fontId="1" fillId="0" borderId="0"/>
    <xf numFmtId="166" fontId="4" fillId="0" borderId="0"/>
    <xf numFmtId="0" fontId="1" fillId="0" borderId="0"/>
    <xf numFmtId="0" fontId="4" fillId="0" borderId="0"/>
    <xf numFmtId="166" fontId="4" fillId="0" borderId="0"/>
    <xf numFmtId="166" fontId="4" fillId="0" borderId="0"/>
    <xf numFmtId="0" fontId="4" fillId="0" borderId="0"/>
    <xf numFmtId="0" fontId="4" fillId="0" borderId="0"/>
    <xf numFmtId="166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29" fillId="0" borderId="0"/>
    <xf numFmtId="166" fontId="4" fillId="0" borderId="0"/>
    <xf numFmtId="0" fontId="1" fillId="0" borderId="0"/>
    <xf numFmtId="0" fontId="1" fillId="0" borderId="0"/>
    <xf numFmtId="165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166" fontId="4" fillId="0" borderId="0"/>
    <xf numFmtId="0" fontId="1" fillId="0" borderId="0"/>
    <xf numFmtId="0" fontId="1" fillId="0" borderId="0"/>
    <xf numFmtId="0" fontId="51" fillId="0" borderId="0"/>
    <xf numFmtId="0" fontId="51" fillId="0" borderId="0"/>
    <xf numFmtId="166" fontId="4" fillId="0" borderId="0"/>
    <xf numFmtId="0" fontId="4" fillId="0" borderId="0"/>
    <xf numFmtId="166" fontId="4" fillId="0" borderId="0"/>
    <xf numFmtId="0" fontId="1" fillId="0" borderId="0"/>
    <xf numFmtId="0" fontId="1" fillId="0" borderId="0"/>
    <xf numFmtId="0" fontId="1" fillId="0" borderId="0"/>
    <xf numFmtId="166" fontId="4" fillId="0" borderId="0"/>
    <xf numFmtId="0" fontId="1" fillId="0" borderId="0"/>
    <xf numFmtId="0" fontId="1" fillId="0" borderId="0"/>
    <xf numFmtId="0" fontId="1" fillId="0" borderId="0"/>
    <xf numFmtId="165" fontId="52" fillId="0" borderId="0"/>
    <xf numFmtId="0" fontId="1" fillId="0" borderId="0"/>
    <xf numFmtId="166" fontId="4" fillId="0" borderId="0"/>
    <xf numFmtId="0" fontId="4" fillId="0" borderId="0"/>
    <xf numFmtId="166" fontId="4" fillId="0" borderId="0"/>
    <xf numFmtId="0" fontId="17" fillId="63" borderId="22" applyNumberFormat="0" applyAlignment="0" applyProtection="0"/>
    <xf numFmtId="0" fontId="11" fillId="8" borderId="7" applyNumberFormat="0" applyAlignment="0" applyProtection="0"/>
    <xf numFmtId="0" fontId="53" fillId="41" borderId="13" applyNumberFormat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0" fontId="55" fillId="60" borderId="15" applyNumberFormat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167" fontId="29" fillId="0" borderId="0"/>
    <xf numFmtId="9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56" fillId="0" borderId="0"/>
    <xf numFmtId="168" fontId="56" fillId="0" borderId="0"/>
    <xf numFmtId="0" fontId="2" fillId="0" borderId="12" applyNumberFormat="0" applyFill="0" applyAlignment="0" applyProtection="0"/>
    <xf numFmtId="0" fontId="57" fillId="0" borderId="23" applyNumberFormat="0" applyFill="0" applyAlignment="0" applyProtection="0"/>
    <xf numFmtId="0" fontId="5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24" applyNumberFormat="0" applyFill="0" applyAlignment="0" applyProtection="0"/>
    <xf numFmtId="0" fontId="62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7" fillId="10" borderId="11" applyNumberFormat="0" applyFont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9" fontId="4" fillId="0" borderId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70" fontId="29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4" fillId="0" borderId="0" applyFont="0" applyFill="0" applyBorder="0" applyAlignment="0" applyProtection="0"/>
    <xf numFmtId="169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65" fillId="0" borderId="0" applyNumberFormat="0" applyFill="0" applyBorder="0" applyAlignment="0" applyProtection="0"/>
    <xf numFmtId="0" fontId="66" fillId="64" borderId="0" applyNumberFormat="0" applyBorder="0" applyAlignment="0" applyProtection="0"/>
    <xf numFmtId="0" fontId="7" fillId="5" borderId="0" applyNumberFormat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44" fontId="4" fillId="0" borderId="0" applyFont="0" applyFill="0" applyBorder="0" applyAlignment="0" applyProtection="0"/>
    <xf numFmtId="0" fontId="4" fillId="0" borderId="0"/>
  </cellStyleXfs>
  <cellXfs count="163">
    <xf numFmtId="0" fontId="0" fillId="0" borderId="0" xfId="0"/>
    <xf numFmtId="0" fontId="69" fillId="0" borderId="0" xfId="137" applyFont="1" applyAlignment="1">
      <alignment horizontal="left" vertical="center"/>
    </xf>
    <xf numFmtId="0" fontId="4" fillId="0" borderId="0" xfId="137"/>
    <xf numFmtId="0" fontId="67" fillId="65" borderId="43" xfId="542" applyFont="1" applyFill="1" applyBorder="1" applyAlignment="1" applyProtection="1">
      <alignment horizontal="center" vertical="center" wrapText="1"/>
      <protection locked="0"/>
    </xf>
    <xf numFmtId="0" fontId="67" fillId="65" borderId="44" xfId="542" applyFont="1" applyFill="1" applyBorder="1" applyAlignment="1" applyProtection="1">
      <alignment horizontal="center" vertical="center" wrapText="1"/>
      <protection locked="0"/>
    </xf>
    <xf numFmtId="0" fontId="67" fillId="65" borderId="45" xfId="542" applyFont="1" applyFill="1" applyBorder="1" applyAlignment="1" applyProtection="1">
      <alignment horizontal="center" vertical="center" wrapText="1"/>
      <protection locked="0"/>
    </xf>
    <xf numFmtId="0" fontId="4" fillId="0" borderId="37" xfId="137" applyBorder="1"/>
    <xf numFmtId="0" fontId="71" fillId="0" borderId="26" xfId="2" applyFont="1" applyBorder="1" applyAlignment="1" applyProtection="1">
      <alignment vertical="center"/>
    </xf>
    <xf numFmtId="2" fontId="68" fillId="0" borderId="46" xfId="551" applyNumberFormat="1" applyFont="1" applyFill="1" applyBorder="1" applyAlignment="1" applyProtection="1">
      <alignment horizontal="center" vertical="center"/>
      <protection locked="0"/>
    </xf>
    <xf numFmtId="3" fontId="4" fillId="0" borderId="0" xfId="137" applyNumberFormat="1"/>
    <xf numFmtId="0" fontId="4" fillId="0" borderId="25" xfId="137" applyBorder="1"/>
    <xf numFmtId="0" fontId="4" fillId="0" borderId="0" xfId="137" applyBorder="1"/>
    <xf numFmtId="171" fontId="70" fillId="0" borderId="3" xfId="551" applyNumberFormat="1" applyFont="1" applyFill="1" applyBorder="1" applyAlignment="1" applyProtection="1">
      <alignment horizontal="center" vertical="center"/>
      <protection locked="0"/>
    </xf>
    <xf numFmtId="171" fontId="68" fillId="0" borderId="46" xfId="551" applyNumberFormat="1" applyFont="1" applyFill="1" applyBorder="1" applyAlignment="1" applyProtection="1">
      <alignment horizontal="center" vertical="center"/>
      <protection locked="0"/>
    </xf>
    <xf numFmtId="171" fontId="68" fillId="0" borderId="30" xfId="551" applyNumberFormat="1" applyFont="1" applyFill="1" applyBorder="1" applyAlignment="1" applyProtection="1">
      <alignment horizontal="center" vertical="center"/>
      <protection locked="0"/>
    </xf>
    <xf numFmtId="171" fontId="68" fillId="0" borderId="3" xfId="551" applyNumberFormat="1" applyFont="1" applyFill="1" applyBorder="1" applyAlignment="1" applyProtection="1">
      <alignment horizontal="center" vertical="center"/>
      <protection locked="0"/>
    </xf>
    <xf numFmtId="171" fontId="68" fillId="0" borderId="31" xfId="551" applyNumberFormat="1" applyFont="1" applyFill="1" applyBorder="1" applyAlignment="1" applyProtection="1">
      <alignment horizontal="center" vertical="center"/>
      <protection locked="0"/>
    </xf>
    <xf numFmtId="0" fontId="4" fillId="0" borderId="0" xfId="551" applyProtection="1"/>
    <xf numFmtId="171" fontId="68" fillId="0" borderId="4" xfId="551" applyNumberFormat="1" applyFont="1" applyFill="1" applyBorder="1" applyAlignment="1" applyProtection="1">
      <alignment horizontal="center" vertical="center"/>
      <protection locked="0"/>
    </xf>
    <xf numFmtId="2" fontId="68" fillId="0" borderId="3" xfId="551" applyNumberFormat="1" applyFont="1" applyFill="1" applyBorder="1" applyAlignment="1" applyProtection="1">
      <alignment horizontal="center" vertical="center"/>
      <protection locked="0"/>
    </xf>
    <xf numFmtId="0" fontId="68" fillId="0" borderId="46" xfId="551" applyNumberFormat="1" applyFont="1" applyFill="1" applyBorder="1" applyAlignment="1" applyProtection="1">
      <alignment horizontal="center" vertical="center"/>
      <protection locked="0"/>
    </xf>
    <xf numFmtId="0" fontId="68" fillId="0" borderId="3" xfId="551" applyNumberFormat="1" applyFont="1" applyFill="1" applyBorder="1" applyAlignment="1" applyProtection="1">
      <alignment horizontal="center" vertical="center"/>
      <protection locked="0"/>
    </xf>
    <xf numFmtId="0" fontId="68" fillId="0" borderId="31" xfId="551" applyNumberFormat="1" applyFont="1" applyFill="1" applyBorder="1" applyAlignment="1" applyProtection="1">
      <alignment horizontal="center" vertical="center"/>
      <protection locked="0"/>
    </xf>
    <xf numFmtId="0" fontId="67" fillId="0" borderId="29" xfId="551" applyNumberFormat="1" applyFont="1" applyFill="1" applyBorder="1" applyAlignment="1" applyProtection="1">
      <alignment horizontal="center" vertical="center"/>
      <protection locked="0"/>
    </xf>
    <xf numFmtId="0" fontId="69" fillId="66" borderId="48" xfId="2" applyFont="1" applyFill="1" applyBorder="1" applyAlignment="1" applyProtection="1">
      <alignment horizontal="center" vertical="center" wrapText="1"/>
    </xf>
    <xf numFmtId="0" fontId="69" fillId="66" borderId="5" xfId="2" applyFont="1" applyFill="1" applyBorder="1" applyAlignment="1" applyProtection="1">
      <alignment horizontal="center" vertical="center" wrapText="1"/>
    </xf>
    <xf numFmtId="0" fontId="69" fillId="66" borderId="35" xfId="2" applyFont="1" applyFill="1" applyBorder="1" applyAlignment="1" applyProtection="1">
      <alignment horizontal="center" vertical="center" wrapText="1"/>
    </xf>
    <xf numFmtId="0" fontId="71" fillId="66" borderId="34" xfId="2" applyFont="1" applyFill="1" applyBorder="1" applyAlignment="1" applyProtection="1">
      <alignment horizontal="center" vertical="center" wrapText="1"/>
    </xf>
    <xf numFmtId="0" fontId="71" fillId="66" borderId="36" xfId="2" applyFont="1" applyFill="1" applyBorder="1" applyAlignment="1" applyProtection="1">
      <alignment horizontal="center" vertical="center" wrapText="1"/>
    </xf>
    <xf numFmtId="0" fontId="69" fillId="66" borderId="34" xfId="2" applyFont="1" applyFill="1" applyBorder="1" applyAlignment="1" applyProtection="1">
      <alignment horizontal="center" vertical="center" wrapText="1"/>
    </xf>
    <xf numFmtId="0" fontId="67" fillId="65" borderId="42" xfId="542" applyFont="1" applyFill="1" applyBorder="1" applyAlignment="1" applyProtection="1">
      <alignment horizontal="center" vertical="center" wrapText="1"/>
      <protection locked="0"/>
    </xf>
    <xf numFmtId="0" fontId="6" fillId="2" borderId="41" xfId="542" applyFont="1" applyFill="1" applyBorder="1" applyAlignment="1" applyProtection="1">
      <alignment horizontal="center" vertical="center" wrapText="1"/>
      <protection locked="0"/>
    </xf>
    <xf numFmtId="0" fontId="4" fillId="0" borderId="0" xfId="137" applyFill="1" applyBorder="1"/>
    <xf numFmtId="0" fontId="67" fillId="0" borderId="0" xfId="551" applyNumberFormat="1" applyFont="1" applyFill="1" applyBorder="1" applyAlignment="1" applyProtection="1">
      <alignment horizontal="center" vertical="center"/>
      <protection locked="0"/>
    </xf>
    <xf numFmtId="0" fontId="68" fillId="0" borderId="0" xfId="551" applyNumberFormat="1" applyFont="1" applyFill="1" applyBorder="1" applyAlignment="1" applyProtection="1">
      <alignment horizontal="center" vertical="center"/>
      <protection locked="0"/>
    </xf>
    <xf numFmtId="0" fontId="68" fillId="0" borderId="29" xfId="551" applyNumberFormat="1" applyFont="1" applyFill="1" applyBorder="1" applyAlignment="1" applyProtection="1">
      <alignment horizontal="center" vertical="center"/>
      <protection locked="0"/>
    </xf>
    <xf numFmtId="0" fontId="68" fillId="0" borderId="30" xfId="551" applyNumberFormat="1" applyFont="1" applyFill="1" applyBorder="1" applyAlignment="1" applyProtection="1">
      <alignment horizontal="center" vertical="center"/>
      <protection locked="0"/>
    </xf>
    <xf numFmtId="0" fontId="70" fillId="0" borderId="3" xfId="551" applyNumberFormat="1" applyFont="1" applyFill="1" applyBorder="1" applyAlignment="1" applyProtection="1">
      <alignment horizontal="center" vertical="center"/>
      <protection locked="0"/>
    </xf>
    <xf numFmtId="0" fontId="6" fillId="2" borderId="53" xfId="542" applyFont="1" applyFill="1" applyBorder="1" applyAlignment="1" applyProtection="1">
      <alignment horizontal="center" vertical="center" wrapText="1"/>
      <protection locked="0"/>
    </xf>
    <xf numFmtId="0" fontId="6" fillId="2" borderId="54" xfId="542" applyFont="1" applyFill="1" applyBorder="1" applyAlignment="1" applyProtection="1">
      <alignment horizontal="center" vertical="center" wrapText="1"/>
      <protection locked="0"/>
    </xf>
    <xf numFmtId="0" fontId="6" fillId="2" borderId="55" xfId="542" applyFont="1" applyFill="1" applyBorder="1" applyAlignment="1" applyProtection="1">
      <alignment horizontal="center" vertical="center" wrapText="1"/>
      <protection locked="0"/>
    </xf>
    <xf numFmtId="0" fontId="68" fillId="0" borderId="6" xfId="551" applyNumberFormat="1" applyFont="1" applyFill="1" applyBorder="1" applyAlignment="1" applyProtection="1">
      <alignment horizontal="center" vertical="center"/>
      <protection locked="0"/>
    </xf>
    <xf numFmtId="0" fontId="68" fillId="0" borderId="4" xfId="551" applyNumberFormat="1" applyFont="1" applyFill="1" applyBorder="1" applyAlignment="1" applyProtection="1">
      <alignment horizontal="center" vertical="center"/>
      <protection locked="0"/>
    </xf>
    <xf numFmtId="0" fontId="68" fillId="0" borderId="2" xfId="551" applyNumberFormat="1" applyFont="1" applyFill="1" applyBorder="1" applyAlignment="1" applyProtection="1">
      <alignment horizontal="center" vertical="center"/>
      <protection locked="0"/>
    </xf>
    <xf numFmtId="0" fontId="68" fillId="0" borderId="28" xfId="551" applyNumberFormat="1" applyFont="1" applyFill="1" applyBorder="1" applyAlignment="1" applyProtection="1">
      <alignment horizontal="center" vertical="center"/>
      <protection locked="0"/>
    </xf>
    <xf numFmtId="0" fontId="69" fillId="0" borderId="0" xfId="137" applyFont="1" applyAlignment="1">
      <alignment vertical="center"/>
    </xf>
    <xf numFmtId="0" fontId="69" fillId="0" borderId="0" xfId="137" applyFont="1" applyAlignment="1">
      <alignment vertical="center" wrapText="1"/>
    </xf>
    <xf numFmtId="0" fontId="68" fillId="0" borderId="3" xfId="551" applyNumberFormat="1" applyFont="1" applyFill="1" applyBorder="1" applyAlignment="1" applyProtection="1">
      <alignment horizontal="left" vertical="center" wrapText="1"/>
      <protection locked="0"/>
    </xf>
    <xf numFmtId="0" fontId="68" fillId="0" borderId="46" xfId="551" applyNumberFormat="1" applyFont="1" applyFill="1" applyBorder="1" applyAlignment="1" applyProtection="1">
      <alignment horizontal="left" vertical="center" wrapText="1"/>
      <protection locked="0"/>
    </xf>
    <xf numFmtId="0" fontId="69" fillId="66" borderId="33" xfId="2" applyFont="1" applyFill="1" applyBorder="1" applyAlignment="1" applyProtection="1">
      <alignment horizontal="center" vertical="center" wrapText="1"/>
    </xf>
    <xf numFmtId="0" fontId="69" fillId="66" borderId="49" xfId="2" applyFont="1" applyFill="1" applyBorder="1" applyAlignment="1" applyProtection="1">
      <alignment horizontal="center" vertical="center" wrapText="1"/>
    </xf>
    <xf numFmtId="0" fontId="69" fillId="66" borderId="25" xfId="2" applyFont="1" applyFill="1" applyBorder="1" applyAlignment="1" applyProtection="1">
      <alignment horizontal="center" vertical="center" wrapText="1"/>
    </xf>
    <xf numFmtId="0" fontId="69" fillId="66" borderId="56" xfId="2" applyFont="1" applyFill="1" applyBorder="1" applyAlignment="1" applyProtection="1">
      <alignment horizontal="center" vertical="center" wrapText="1"/>
    </xf>
    <xf numFmtId="171" fontId="68" fillId="0" borderId="27" xfId="551" applyNumberFormat="1" applyFont="1" applyFill="1" applyBorder="1" applyAlignment="1" applyProtection="1">
      <alignment horizontal="center" vertical="center"/>
      <protection locked="0"/>
    </xf>
    <xf numFmtId="171" fontId="68" fillId="0" borderId="28" xfId="551" applyNumberFormat="1" applyFont="1" applyFill="1" applyBorder="1" applyAlignment="1" applyProtection="1">
      <alignment horizontal="center" vertical="center"/>
      <protection locked="0"/>
    </xf>
    <xf numFmtId="0" fontId="67" fillId="0" borderId="39" xfId="551" applyNumberFormat="1" applyFont="1" applyFill="1" applyBorder="1" applyAlignment="1" applyProtection="1">
      <alignment horizontal="center" vertical="center"/>
      <protection locked="0"/>
    </xf>
    <xf numFmtId="0" fontId="70" fillId="0" borderId="6" xfId="551" applyNumberFormat="1" applyFont="1" applyFill="1" applyBorder="1" applyAlignment="1" applyProtection="1">
      <alignment horizontal="center" vertical="center"/>
      <protection locked="0"/>
    </xf>
    <xf numFmtId="0" fontId="67" fillId="65" borderId="47" xfId="542" applyFont="1" applyFill="1" applyBorder="1" applyAlignment="1" applyProtection="1">
      <alignment horizontal="center" vertical="center" wrapText="1"/>
      <protection locked="0"/>
    </xf>
    <xf numFmtId="0" fontId="6" fillId="2" borderId="58" xfId="542" applyFont="1" applyFill="1" applyBorder="1" applyAlignment="1" applyProtection="1">
      <alignment horizontal="center" vertical="center" wrapText="1"/>
      <protection locked="0"/>
    </xf>
    <xf numFmtId="171" fontId="68" fillId="0" borderId="6" xfId="551" applyNumberFormat="1" applyFont="1" applyFill="1" applyBorder="1" applyAlignment="1" applyProtection="1">
      <alignment horizontal="center" vertical="center"/>
      <protection locked="0"/>
    </xf>
    <xf numFmtId="0" fontId="0" fillId="0" borderId="32" xfId="0" applyBorder="1"/>
    <xf numFmtId="0" fontId="0" fillId="0" borderId="32" xfId="0" applyBorder="1" applyAlignment="1">
      <alignment horizontal="center"/>
    </xf>
    <xf numFmtId="0" fontId="0" fillId="0" borderId="51" xfId="0" applyBorder="1"/>
    <xf numFmtId="0" fontId="0" fillId="0" borderId="26" xfId="0" applyBorder="1"/>
    <xf numFmtId="0" fontId="0" fillId="0" borderId="4" xfId="0" applyBorder="1"/>
    <xf numFmtId="0" fontId="0" fillId="0" borderId="25" xfId="0" applyBorder="1"/>
    <xf numFmtId="171" fontId="70" fillId="0" borderId="50" xfId="551" applyNumberFormat="1" applyFont="1" applyFill="1" applyBorder="1" applyAlignment="1" applyProtection="1">
      <alignment horizontal="center" vertical="center"/>
      <protection locked="0"/>
    </xf>
    <xf numFmtId="0" fontId="6" fillId="2" borderId="59" xfId="542" applyFont="1" applyFill="1" applyBorder="1" applyAlignment="1" applyProtection="1">
      <alignment horizontal="center" vertical="center" wrapText="1"/>
      <protection locked="0"/>
    </xf>
    <xf numFmtId="0" fontId="6" fillId="2" borderId="60" xfId="542" applyFont="1" applyFill="1" applyBorder="1" applyAlignment="1" applyProtection="1">
      <alignment horizontal="center" vertical="center" wrapText="1"/>
      <protection locked="0"/>
    </xf>
    <xf numFmtId="0" fontId="70" fillId="0" borderId="2" xfId="551" applyNumberFormat="1" applyFont="1" applyFill="1" applyBorder="1" applyAlignment="1" applyProtection="1">
      <alignment horizontal="center" vertical="center"/>
      <protection locked="0"/>
    </xf>
    <xf numFmtId="164" fontId="72" fillId="0" borderId="0" xfId="137" applyNumberFormat="1" applyFont="1" applyFill="1" applyBorder="1" applyAlignment="1">
      <alignment vertical="center"/>
    </xf>
    <xf numFmtId="0" fontId="71" fillId="0" borderId="0" xfId="2" applyFont="1" applyFill="1" applyBorder="1" applyAlignment="1" applyProtection="1">
      <alignment vertical="center"/>
    </xf>
    <xf numFmtId="164" fontId="72" fillId="2" borderId="32" xfId="137" applyNumberFormat="1" applyFont="1" applyFill="1" applyBorder="1" applyAlignment="1">
      <alignment horizontal="center" vertical="center"/>
    </xf>
    <xf numFmtId="0" fontId="72" fillId="2" borderId="33" xfId="542" applyFont="1" applyFill="1" applyBorder="1" applyAlignment="1" applyProtection="1">
      <alignment vertical="center" wrapText="1"/>
      <protection locked="0"/>
    </xf>
    <xf numFmtId="0" fontId="74" fillId="0" borderId="32" xfId="0" applyFont="1" applyBorder="1" applyAlignment="1">
      <alignment horizontal="justify" vertical="center" wrapText="1"/>
    </xf>
    <xf numFmtId="0" fontId="75" fillId="0" borderId="32" xfId="0" applyFont="1" applyBorder="1" applyAlignment="1">
      <alignment horizontal="justify" vertical="center" wrapText="1"/>
    </xf>
    <xf numFmtId="0" fontId="6" fillId="2" borderId="57" xfId="542" applyFont="1" applyFill="1" applyBorder="1" applyAlignment="1" applyProtection="1">
      <alignment horizontal="center" vertical="center" wrapText="1"/>
      <protection locked="0"/>
    </xf>
    <xf numFmtId="0" fontId="4" fillId="0" borderId="0" xfId="137" applyFill="1"/>
    <xf numFmtId="0" fontId="0" fillId="0" borderId="61" xfId="0" applyBorder="1"/>
    <xf numFmtId="0" fontId="0" fillId="0" borderId="52" xfId="0" applyBorder="1"/>
    <xf numFmtId="0" fontId="0" fillId="0" borderId="63" xfId="0" applyBorder="1"/>
    <xf numFmtId="0" fontId="0" fillId="0" borderId="63" xfId="0" applyBorder="1" applyAlignment="1">
      <alignment horizontal="center"/>
    </xf>
    <xf numFmtId="0" fontId="0" fillId="0" borderId="30" xfId="0" applyBorder="1"/>
    <xf numFmtId="0" fontId="71" fillId="2" borderId="62" xfId="2" applyFont="1" applyFill="1" applyBorder="1" applyAlignment="1" applyProtection="1">
      <alignment vertical="center"/>
    </xf>
    <xf numFmtId="0" fontId="71" fillId="2" borderId="1" xfId="2" applyFont="1" applyFill="1" applyBorder="1" applyAlignment="1" applyProtection="1">
      <alignment vertical="center"/>
    </xf>
    <xf numFmtId="164" fontId="72" fillId="2" borderId="65" xfId="137" applyNumberFormat="1" applyFont="1" applyFill="1" applyBorder="1" applyAlignment="1">
      <alignment horizontal="center" vertical="center"/>
    </xf>
    <xf numFmtId="0" fontId="67" fillId="65" borderId="66" xfId="542" applyFont="1" applyFill="1" applyBorder="1" applyAlignment="1" applyProtection="1">
      <alignment horizontal="center" vertical="center" wrapText="1"/>
      <protection locked="0"/>
    </xf>
    <xf numFmtId="0" fontId="70" fillId="0" borderId="67" xfId="551" applyNumberFormat="1" applyFont="1" applyFill="1" applyBorder="1" applyAlignment="1" applyProtection="1">
      <alignment horizontal="center" vertical="center"/>
      <protection locked="0"/>
    </xf>
    <xf numFmtId="0" fontId="68" fillId="0" borderId="67" xfId="551" applyNumberFormat="1" applyFont="1" applyFill="1" applyBorder="1" applyAlignment="1" applyProtection="1">
      <alignment horizontal="center" vertical="center"/>
      <protection locked="0"/>
    </xf>
    <xf numFmtId="0" fontId="68" fillId="0" borderId="68" xfId="551" applyNumberFormat="1" applyFont="1" applyFill="1" applyBorder="1" applyAlignment="1" applyProtection="1">
      <alignment horizontal="center" vertical="center"/>
      <protection locked="0"/>
    </xf>
    <xf numFmtId="0" fontId="6" fillId="2" borderId="27" xfId="542" applyFont="1" applyFill="1" applyBorder="1" applyAlignment="1" applyProtection="1">
      <alignment vertical="center" wrapText="1"/>
      <protection locked="0"/>
    </xf>
    <xf numFmtId="0" fontId="6" fillId="2" borderId="70" xfId="542" applyFont="1" applyFill="1" applyBorder="1" applyAlignment="1" applyProtection="1">
      <alignment horizontal="center" vertical="center" wrapText="1"/>
      <protection locked="0"/>
    </xf>
    <xf numFmtId="0" fontId="70" fillId="0" borderId="31" xfId="551" applyNumberFormat="1" applyFont="1" applyFill="1" applyBorder="1" applyAlignment="1" applyProtection="1">
      <alignment horizontal="center" vertical="center"/>
      <protection locked="0"/>
    </xf>
    <xf numFmtId="171" fontId="68" fillId="0" borderId="2" xfId="551" applyNumberFormat="1" applyFont="1" applyFill="1" applyBorder="1" applyAlignment="1" applyProtection="1">
      <alignment horizontal="center" vertical="center"/>
      <protection locked="0"/>
    </xf>
    <xf numFmtId="164" fontId="72" fillId="2" borderId="63" xfId="137" applyNumberFormat="1" applyFont="1" applyFill="1" applyBorder="1" applyAlignment="1">
      <alignment horizontal="center" vertical="center"/>
    </xf>
    <xf numFmtId="164" fontId="72" fillId="0" borderId="61" xfId="137" applyNumberFormat="1" applyFont="1" applyFill="1" applyBorder="1" applyAlignment="1">
      <alignment horizontal="center" vertical="center"/>
    </xf>
    <xf numFmtId="0" fontId="4" fillId="0" borderId="61" xfId="137" applyFill="1" applyBorder="1"/>
    <xf numFmtId="0" fontId="4" fillId="0" borderId="61" xfId="137" applyBorder="1"/>
    <xf numFmtId="171" fontId="70" fillId="0" borderId="31" xfId="551" applyNumberFormat="1" applyFont="1" applyFill="1" applyBorder="1" applyAlignment="1" applyProtection="1">
      <alignment horizontal="center" vertical="center"/>
      <protection locked="0"/>
    </xf>
    <xf numFmtId="164" fontId="72" fillId="0" borderId="61" xfId="137" applyNumberFormat="1" applyFont="1" applyFill="1" applyBorder="1" applyAlignment="1">
      <alignment vertical="center"/>
    </xf>
    <xf numFmtId="0" fontId="6" fillId="2" borderId="71" xfId="542" applyFont="1" applyFill="1" applyBorder="1" applyAlignment="1" applyProtection="1">
      <alignment horizontal="center" vertical="center" wrapText="1"/>
      <protection locked="0"/>
    </xf>
    <xf numFmtId="0" fontId="72" fillId="2" borderId="41" xfId="542" applyFont="1" applyFill="1" applyBorder="1" applyAlignment="1" applyProtection="1">
      <alignment horizontal="center" vertical="center" wrapText="1"/>
      <protection locked="0"/>
    </xf>
    <xf numFmtId="0" fontId="72" fillId="2" borderId="70" xfId="542" applyFont="1" applyFill="1" applyBorder="1" applyAlignment="1" applyProtection="1">
      <alignment horizontal="center" vertical="center" wrapText="1"/>
      <protection locked="0"/>
    </xf>
    <xf numFmtId="171" fontId="68" fillId="0" borderId="50" xfId="551" applyNumberFormat="1" applyFont="1" applyFill="1" applyBorder="1" applyAlignment="1" applyProtection="1">
      <alignment horizontal="center" vertical="center"/>
      <protection locked="0"/>
    </xf>
    <xf numFmtId="0" fontId="74" fillId="0" borderId="51" xfId="0" applyFont="1" applyBorder="1" applyAlignment="1">
      <alignment horizontal="justify" vertical="center" wrapText="1"/>
    </xf>
    <xf numFmtId="0" fontId="75" fillId="0" borderId="51" xfId="0" applyFont="1" applyBorder="1" applyAlignment="1">
      <alignment horizontal="justify" vertical="center" wrapText="1"/>
    </xf>
    <xf numFmtId="0" fontId="72" fillId="67" borderId="49" xfId="137" applyNumberFormat="1" applyFont="1" applyFill="1" applyBorder="1" applyAlignment="1">
      <alignment horizontal="center" vertical="center"/>
    </xf>
    <xf numFmtId="0" fontId="72" fillId="67" borderId="72" xfId="137" applyNumberFormat="1" applyFont="1" applyFill="1" applyBorder="1" applyAlignment="1">
      <alignment horizontal="center" vertical="center"/>
    </xf>
    <xf numFmtId="0" fontId="72" fillId="67" borderId="74" xfId="137" applyNumberFormat="1" applyFont="1" applyFill="1" applyBorder="1" applyAlignment="1">
      <alignment horizontal="center" vertical="center"/>
    </xf>
    <xf numFmtId="0" fontId="75" fillId="0" borderId="52" xfId="0" applyFont="1" applyBorder="1" applyAlignment="1">
      <alignment horizontal="justify" vertical="center" wrapText="1"/>
    </xf>
    <xf numFmtId="0" fontId="75" fillId="0" borderId="63" xfId="0" applyFont="1" applyBorder="1" applyAlignment="1">
      <alignment horizontal="justify" vertical="center" wrapText="1"/>
    </xf>
    <xf numFmtId="0" fontId="74" fillId="0" borderId="4" xfId="0" applyFont="1" applyBorder="1" applyAlignment="1">
      <alignment horizontal="justify" vertical="center" wrapText="1"/>
    </xf>
    <xf numFmtId="0" fontId="75" fillId="0" borderId="4" xfId="0" applyFont="1" applyBorder="1" applyAlignment="1">
      <alignment horizontal="justify" vertical="center" wrapText="1"/>
    </xf>
    <xf numFmtId="0" fontId="75" fillId="0" borderId="30" xfId="0" applyFont="1" applyBorder="1" applyAlignment="1">
      <alignment horizontal="justify" vertical="center" wrapText="1"/>
    </xf>
    <xf numFmtId="0" fontId="4" fillId="0" borderId="52" xfId="137" applyBorder="1"/>
    <xf numFmtId="0" fontId="4" fillId="0" borderId="63" xfId="137" applyBorder="1"/>
    <xf numFmtId="0" fontId="4" fillId="0" borderId="30" xfId="137" applyBorder="1"/>
    <xf numFmtId="0" fontId="6" fillId="2" borderId="55" xfId="542" applyFont="1" applyFill="1" applyBorder="1" applyAlignment="1" applyProtection="1">
      <alignment horizontal="center" vertical="center" wrapText="1"/>
      <protection locked="0"/>
    </xf>
    <xf numFmtId="0" fontId="6" fillId="2" borderId="55" xfId="542" applyFont="1" applyFill="1" applyBorder="1" applyAlignment="1" applyProtection="1">
      <alignment horizontal="center" vertical="center" wrapText="1"/>
      <protection locked="0"/>
    </xf>
    <xf numFmtId="0" fontId="69" fillId="66" borderId="0" xfId="2" applyFont="1" applyFill="1" applyBorder="1" applyAlignment="1" applyProtection="1">
      <alignment horizontal="center" vertical="center" wrapText="1"/>
    </xf>
    <xf numFmtId="0" fontId="75" fillId="0" borderId="85" xfId="0" applyFont="1" applyBorder="1" applyAlignment="1">
      <alignment horizontal="justify" vertical="center" wrapText="1"/>
    </xf>
    <xf numFmtId="0" fontId="75" fillId="0" borderId="86" xfId="0" applyFont="1" applyBorder="1" applyAlignment="1">
      <alignment horizontal="justify" vertical="center" wrapText="1"/>
    </xf>
    <xf numFmtId="0" fontId="75" fillId="0" borderId="46" xfId="0" applyFont="1" applyBorder="1" applyAlignment="1">
      <alignment horizontal="justify" vertical="center" wrapText="1"/>
    </xf>
    <xf numFmtId="0" fontId="0" fillId="0" borderId="33" xfId="0" applyBorder="1"/>
    <xf numFmtId="0" fontId="0" fillId="0" borderId="87" xfId="0" applyBorder="1"/>
    <xf numFmtId="0" fontId="68" fillId="0" borderId="39" xfId="551" applyNumberFormat="1" applyFont="1" applyFill="1" applyBorder="1" applyAlignment="1" applyProtection="1">
      <alignment horizontal="center" vertical="center"/>
      <protection locked="0"/>
    </xf>
    <xf numFmtId="0" fontId="68" fillId="0" borderId="32" xfId="551" applyNumberFormat="1" applyFont="1" applyFill="1" applyBorder="1" applyAlignment="1" applyProtection="1">
      <alignment horizontal="center" vertical="center"/>
      <protection locked="0"/>
    </xf>
    <xf numFmtId="0" fontId="67" fillId="65" borderId="90" xfId="542" applyFont="1" applyFill="1" applyBorder="1" applyAlignment="1" applyProtection="1">
      <alignment horizontal="center" vertical="center" wrapText="1"/>
      <protection locked="0"/>
    </xf>
    <xf numFmtId="0" fontId="4" fillId="68" borderId="93" xfId="137" applyNumberFormat="1" applyFont="1" applyFill="1" applyBorder="1" applyAlignment="1"/>
    <xf numFmtId="0" fontId="4" fillId="0" borderId="93" xfId="137" applyNumberFormat="1" applyFont="1" applyBorder="1" applyAlignment="1"/>
    <xf numFmtId="164" fontId="72" fillId="3" borderId="64" xfId="137" applyNumberFormat="1" applyFont="1" applyFill="1" applyBorder="1" applyAlignment="1">
      <alignment horizontal="center" vertical="center"/>
    </xf>
    <xf numFmtId="164" fontId="72" fillId="3" borderId="63" xfId="137" applyNumberFormat="1" applyFont="1" applyFill="1" applyBorder="1" applyAlignment="1">
      <alignment horizontal="center" vertical="center"/>
    </xf>
    <xf numFmtId="164" fontId="72" fillId="3" borderId="69" xfId="137" applyNumberFormat="1" applyFont="1" applyFill="1" applyBorder="1" applyAlignment="1">
      <alignment horizontal="center" vertical="center"/>
    </xf>
    <xf numFmtId="0" fontId="72" fillId="67" borderId="64" xfId="137" applyNumberFormat="1" applyFont="1" applyFill="1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6" fillId="2" borderId="77" xfId="542" applyFont="1" applyFill="1" applyBorder="1" applyAlignment="1" applyProtection="1">
      <alignment horizontal="center" vertical="center" wrapText="1"/>
      <protection locked="0"/>
    </xf>
    <xf numFmtId="0" fontId="6" fillId="2" borderId="79" xfId="542" applyFont="1" applyFill="1" applyBorder="1" applyAlignment="1" applyProtection="1">
      <alignment horizontal="center" vertical="center" wrapText="1"/>
      <protection locked="0"/>
    </xf>
    <xf numFmtId="0" fontId="6" fillId="2" borderId="25" xfId="542" applyFont="1" applyFill="1" applyBorder="1" applyAlignment="1" applyProtection="1">
      <alignment horizontal="center" vertical="center" wrapText="1"/>
      <protection locked="0"/>
    </xf>
    <xf numFmtId="0" fontId="0" fillId="0" borderId="25" xfId="0" applyBorder="1" applyAlignment="1">
      <alignment vertical="center"/>
    </xf>
    <xf numFmtId="0" fontId="0" fillId="0" borderId="0" xfId="0" applyAlignment="1">
      <alignment vertical="center"/>
    </xf>
    <xf numFmtId="0" fontId="0" fillId="0" borderId="40" xfId="0" applyBorder="1" applyAlignment="1">
      <alignment vertical="center"/>
    </xf>
    <xf numFmtId="0" fontId="6" fillId="2" borderId="75" xfId="542" applyFont="1" applyFill="1" applyBorder="1" applyAlignment="1" applyProtection="1">
      <alignment horizontal="center" vertical="center" wrapText="1"/>
      <protection locked="0"/>
    </xf>
    <xf numFmtId="0" fontId="6" fillId="2" borderId="60" xfId="542" applyFont="1" applyFill="1" applyBorder="1" applyAlignment="1" applyProtection="1">
      <alignment horizontal="center" vertical="center" wrapText="1"/>
      <protection locked="0"/>
    </xf>
    <xf numFmtId="0" fontId="6" fillId="2" borderId="76" xfId="542" applyFont="1" applyFill="1" applyBorder="1" applyAlignment="1" applyProtection="1">
      <alignment horizontal="center" vertical="center" wrapText="1"/>
      <protection locked="0"/>
    </xf>
    <xf numFmtId="0" fontId="6" fillId="2" borderId="78" xfId="542" applyFont="1" applyFill="1" applyBorder="1" applyAlignment="1" applyProtection="1">
      <alignment horizontal="center" vertical="center" wrapText="1"/>
      <protection locked="0"/>
    </xf>
    <xf numFmtId="0" fontId="6" fillId="2" borderId="58" xfId="542" applyFont="1" applyFill="1" applyBorder="1" applyAlignment="1" applyProtection="1">
      <alignment horizontal="center" vertical="center" wrapText="1"/>
      <protection locked="0"/>
    </xf>
    <xf numFmtId="0" fontId="0" fillId="0" borderId="81" xfId="0" applyBorder="1" applyAlignment="1">
      <alignment horizontal="center" vertical="center" wrapText="1"/>
    </xf>
    <xf numFmtId="0" fontId="6" fillId="2" borderId="55" xfId="542" applyFont="1" applyFill="1" applyBorder="1" applyAlignment="1" applyProtection="1">
      <alignment horizontal="center" vertical="center" wrapText="1"/>
      <protection locked="0"/>
    </xf>
    <xf numFmtId="0" fontId="0" fillId="0" borderId="84" xfId="0" applyBorder="1" applyAlignment="1">
      <alignment horizontal="center" vertical="center" wrapText="1"/>
    </xf>
    <xf numFmtId="0" fontId="6" fillId="2" borderId="72" xfId="542" applyFont="1" applyFill="1" applyBorder="1" applyAlignment="1" applyProtection="1">
      <alignment horizontal="center" vertical="center" wrapText="1"/>
      <protection locked="0"/>
    </xf>
    <xf numFmtId="0" fontId="0" fillId="0" borderId="81" xfId="0" applyBorder="1" applyAlignment="1"/>
    <xf numFmtId="0" fontId="6" fillId="2" borderId="80" xfId="542" applyFont="1" applyFill="1" applyBorder="1" applyAlignment="1" applyProtection="1">
      <alignment horizontal="center" vertical="center" wrapText="1"/>
      <protection locked="0"/>
    </xf>
    <xf numFmtId="0" fontId="1" fillId="0" borderId="38" xfId="0" applyFont="1" applyBorder="1" applyAlignment="1">
      <alignment horizontal="center" vertical="center" wrapText="1"/>
    </xf>
    <xf numFmtId="0" fontId="1" fillId="0" borderId="82" xfId="0" applyFont="1" applyBorder="1" applyAlignment="1">
      <alignment horizontal="center" vertical="center" wrapText="1"/>
    </xf>
    <xf numFmtId="0" fontId="6" fillId="2" borderId="54" xfId="542" applyFont="1" applyFill="1" applyBorder="1" applyAlignment="1" applyProtection="1">
      <alignment horizontal="center" vertical="center" wrapText="1"/>
      <protection locked="0"/>
    </xf>
    <xf numFmtId="0" fontId="0" fillId="0" borderId="91" xfId="0" applyBorder="1" applyAlignment="1">
      <alignment horizontal="center" vertical="center" wrapText="1"/>
    </xf>
    <xf numFmtId="0" fontId="6" fillId="2" borderId="88" xfId="542" applyFont="1" applyFill="1" applyBorder="1" applyAlignment="1" applyProtection="1">
      <alignment horizontal="center" vertical="center" wrapText="1"/>
      <protection locked="0"/>
    </xf>
    <xf numFmtId="0" fontId="0" fillId="0" borderId="89" xfId="0" applyBorder="1" applyAlignment="1">
      <alignment horizontal="center" vertical="center" wrapText="1"/>
    </xf>
    <xf numFmtId="0" fontId="0" fillId="0" borderId="78" xfId="0" applyBorder="1" applyAlignment="1"/>
    <xf numFmtId="0" fontId="6" fillId="2" borderId="73" xfId="542" applyFont="1" applyFill="1" applyBorder="1" applyAlignment="1" applyProtection="1">
      <alignment horizontal="center" vertical="center" wrapText="1"/>
      <protection locked="0"/>
    </xf>
    <xf numFmtId="0" fontId="0" fillId="0" borderId="83" xfId="0" applyBorder="1" applyAlignment="1">
      <alignment horizontal="center" vertical="center" wrapText="1"/>
    </xf>
    <xf numFmtId="0" fontId="6" fillId="2" borderId="92" xfId="542" applyFont="1" applyFill="1" applyBorder="1" applyAlignment="1" applyProtection="1">
      <alignment horizontal="center" vertical="center" wrapText="1"/>
      <protection locked="0"/>
    </xf>
    <xf numFmtId="0" fontId="6" fillId="2" borderId="41" xfId="542" applyFont="1" applyFill="1" applyBorder="1" applyAlignment="1" applyProtection="1">
      <alignment horizontal="center" vertical="center" wrapText="1"/>
      <protection locked="0"/>
    </xf>
  </cellXfs>
  <cellStyles count="556"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20% - akcent 1 2" xfId="11"/>
    <cellStyle name="20% - akcent 1 2 2" xfId="12"/>
    <cellStyle name="20% - akcent 2 2" xfId="13"/>
    <cellStyle name="20% - akcent 2 2 2" xfId="14"/>
    <cellStyle name="20% - akcent 3 2" xfId="15"/>
    <cellStyle name="20% - akcent 3 2 2" xfId="16"/>
    <cellStyle name="20% - akcent 4 2" xfId="17"/>
    <cellStyle name="20% - akcent 4 2 2" xfId="18"/>
    <cellStyle name="20% - akcent 5 2" xfId="19"/>
    <cellStyle name="20% - akcent 6 2" xfId="20"/>
    <cellStyle name="40% - Accent1" xfId="21"/>
    <cellStyle name="40% - Accent2" xfId="22"/>
    <cellStyle name="40% - Accent3" xfId="23"/>
    <cellStyle name="40% - Accent4" xfId="24"/>
    <cellStyle name="40% - Accent5" xfId="25"/>
    <cellStyle name="40% - Accent6" xfId="26"/>
    <cellStyle name="40% - akcent 1 2" xfId="27"/>
    <cellStyle name="40% - akcent 1 2 2" xfId="28"/>
    <cellStyle name="40% - akcent 2 2" xfId="29"/>
    <cellStyle name="40% - akcent 3 2" xfId="30"/>
    <cellStyle name="40% - akcent 3 2 2" xfId="31"/>
    <cellStyle name="40% - akcent 4 2" xfId="32"/>
    <cellStyle name="40% - akcent 4 2 2" xfId="33"/>
    <cellStyle name="40% - akcent 5 2" xfId="34"/>
    <cellStyle name="40% - akcent 6 2" xfId="35"/>
    <cellStyle name="40% - akcent 6 2 2" xfId="36"/>
    <cellStyle name="60% - Accent1" xfId="37"/>
    <cellStyle name="60% - Accent2" xfId="38"/>
    <cellStyle name="60% - Accent3" xfId="39"/>
    <cellStyle name="60% - Accent4" xfId="40"/>
    <cellStyle name="60% - Accent5" xfId="41"/>
    <cellStyle name="60% - Accent6" xfId="42"/>
    <cellStyle name="60% - akcent 1 2" xfId="43"/>
    <cellStyle name="60% - akcent 1 2 2" xfId="44"/>
    <cellStyle name="60% - akcent 2 2" xfId="45"/>
    <cellStyle name="60% - akcent 3 2" xfId="46"/>
    <cellStyle name="60% - akcent 3 2 2" xfId="47"/>
    <cellStyle name="60% - akcent 4 2" xfId="48"/>
    <cellStyle name="60% - akcent 4 2 2" xfId="49"/>
    <cellStyle name="60% - akcent 5 2" xfId="50"/>
    <cellStyle name="60% - akcent 6 2" xfId="51"/>
    <cellStyle name="60% - akcent 6 2 2" xfId="52"/>
    <cellStyle name="Accent1" xfId="53"/>
    <cellStyle name="Accent2" xfId="54"/>
    <cellStyle name="Accent3" xfId="55"/>
    <cellStyle name="Accent4" xfId="56"/>
    <cellStyle name="Accent5" xfId="57"/>
    <cellStyle name="Accent6" xfId="58"/>
    <cellStyle name="Akcent 1 2" xfId="59"/>
    <cellStyle name="Akcent 1 2 2" xfId="60"/>
    <cellStyle name="Akcent 2 2" xfId="61"/>
    <cellStyle name="Akcent 3 2" xfId="62"/>
    <cellStyle name="Akcent 4 2" xfId="63"/>
    <cellStyle name="Akcent 4 2 2" xfId="64"/>
    <cellStyle name="Akcent 5 2" xfId="65"/>
    <cellStyle name="Akcent 6 2" xfId="66"/>
    <cellStyle name="Bad" xfId="67"/>
    <cellStyle name="Calculation" xfId="68"/>
    <cellStyle name="Check Cell" xfId="69"/>
    <cellStyle name="Dane wej?ciowe" xfId="70"/>
    <cellStyle name="Dane wejściowe 2" xfId="71"/>
    <cellStyle name="Dane wyj?ciowe" xfId="72"/>
    <cellStyle name="Dane wyjściowe 2" xfId="73"/>
    <cellStyle name="Dane wyjściowe 2 2" xfId="74"/>
    <cellStyle name="Dobre 2" xfId="75"/>
    <cellStyle name="Dobre 2 2" xfId="76"/>
    <cellStyle name="Dziesiętny 2" xfId="77"/>
    <cellStyle name="Dziesiętny 2 2" xfId="78"/>
    <cellStyle name="Dziesiętny 2 3" xfId="79"/>
    <cellStyle name="Dziesiętny 2 4" xfId="80"/>
    <cellStyle name="Dziesiętny 3" xfId="81"/>
    <cellStyle name="Dziesiętny 3 2" xfId="82"/>
    <cellStyle name="Dziesiętny 3 3" xfId="83"/>
    <cellStyle name="Dziesiętny 4" xfId="84"/>
    <cellStyle name="Dziesiętny 4 2" xfId="85"/>
    <cellStyle name="Dziesiętny 5" xfId="86"/>
    <cellStyle name="Dziesiętny 5 2" xfId="87"/>
    <cellStyle name="Dziesiętny 6" xfId="88"/>
    <cellStyle name="Dziesiętny 7" xfId="89"/>
    <cellStyle name="Excel Built-in Hyperlink" xfId="90"/>
    <cellStyle name="Excel Built-in Normal" xfId="91"/>
    <cellStyle name="Excel Built-in Normal 1" xfId="92"/>
    <cellStyle name="Excel Built-in Normal 2" xfId="93"/>
    <cellStyle name="Excel Built-in Normal 2 2" xfId="94"/>
    <cellStyle name="Excel Built-in Normal 3" xfId="95"/>
    <cellStyle name="Excel Built-in Normal 4" xfId="96"/>
    <cellStyle name="Explanatory Text" xfId="97"/>
    <cellStyle name="Good" xfId="98"/>
    <cellStyle name="Heading" xfId="99"/>
    <cellStyle name="Heading 1" xfId="100"/>
    <cellStyle name="Heading 2" xfId="101"/>
    <cellStyle name="Heading 3" xfId="102"/>
    <cellStyle name="Heading 4" xfId="103"/>
    <cellStyle name="Heading1" xfId="104"/>
    <cellStyle name="Hiper??cze" xfId="105"/>
    <cellStyle name="Hiperłącze 2" xfId="106"/>
    <cellStyle name="Hiperłącze 2 2" xfId="107"/>
    <cellStyle name="Hiperłącze 2 2 2" xfId="108"/>
    <cellStyle name="Hiperłącze 2 3" xfId="109"/>
    <cellStyle name="Hiperłącze 3" xfId="110"/>
    <cellStyle name="Hiperłącze 3 2" xfId="111"/>
    <cellStyle name="Hiperłącze 4" xfId="112"/>
    <cellStyle name="Hiperłącze 5" xfId="113"/>
    <cellStyle name="Hiperłącze 6" xfId="114"/>
    <cellStyle name="Input" xfId="115"/>
    <cellStyle name="Komórka po??czona" xfId="116"/>
    <cellStyle name="Komórka połączona 2" xfId="117"/>
    <cellStyle name="Komórka zaznaczona 2" xfId="118"/>
    <cellStyle name="Linked Cell" xfId="119"/>
    <cellStyle name="Nag?ówek 1" xfId="120"/>
    <cellStyle name="Nag?ówek 2" xfId="121"/>
    <cellStyle name="Nag?ówek 3" xfId="122"/>
    <cellStyle name="Nag?ówek 4" xfId="123"/>
    <cellStyle name="Nagłówek 1 2" xfId="124"/>
    <cellStyle name="Nagłówek 1 2 2" xfId="125"/>
    <cellStyle name="Nagłówek 2 2" xfId="126"/>
    <cellStyle name="Nagłówek 2 2 2" xfId="127"/>
    <cellStyle name="Nagłówek 3 2" xfId="128"/>
    <cellStyle name="Nagłówek 3 2 2" xfId="129"/>
    <cellStyle name="Nagłówek 4 2" xfId="130"/>
    <cellStyle name="Nagłówek 4 2 2" xfId="131"/>
    <cellStyle name="Neutral" xfId="132"/>
    <cellStyle name="Neutralne 2" xfId="133"/>
    <cellStyle name="Normalny" xfId="0" builtinId="0"/>
    <cellStyle name="Normalny 10" xfId="134"/>
    <cellStyle name="Normalny 10 2" xfId="135"/>
    <cellStyle name="Normalny 10 2 2" xfId="136"/>
    <cellStyle name="Normalny 10 3" xfId="137"/>
    <cellStyle name="Normalny 10 4" xfId="138"/>
    <cellStyle name="Normalny 10 5" xfId="139"/>
    <cellStyle name="Normalny 10 6" xfId="140"/>
    <cellStyle name="Normalny 11" xfId="141"/>
    <cellStyle name="Normalny 11 2" xfId="142"/>
    <cellStyle name="Normalny 11 2 2" xfId="143"/>
    <cellStyle name="Normalny 11 3" xfId="144"/>
    <cellStyle name="Normalny 11 4" xfId="145"/>
    <cellStyle name="Normalny 11 5" xfId="146"/>
    <cellStyle name="Normalny 11 6" xfId="147"/>
    <cellStyle name="Normalny 11 7" xfId="544"/>
    <cellStyle name="Normalny 12" xfId="148"/>
    <cellStyle name="Normalny 12 2" xfId="149"/>
    <cellStyle name="Normalny 12 2 2" xfId="150"/>
    <cellStyle name="Normalny 12 2 3" xfId="151"/>
    <cellStyle name="Normalny 12 3" xfId="152"/>
    <cellStyle name="Normalny 12 4" xfId="153"/>
    <cellStyle name="Normalny 13" xfId="154"/>
    <cellStyle name="Normalny 13 2" xfId="155"/>
    <cellStyle name="Normalny 13 2 2" xfId="156"/>
    <cellStyle name="Normalny 13 3" xfId="157"/>
    <cellStyle name="Normalny 14" xfId="158"/>
    <cellStyle name="Normalny 14 2" xfId="159"/>
    <cellStyle name="Normalny 14 3" xfId="160"/>
    <cellStyle name="Normalny 15" xfId="161"/>
    <cellStyle name="Normalny 15 2" xfId="162"/>
    <cellStyle name="Normalny 15 3" xfId="163"/>
    <cellStyle name="Normalny 16" xfId="164"/>
    <cellStyle name="Normalny 16 2" xfId="165"/>
    <cellStyle name="Normalny 17" xfId="166"/>
    <cellStyle name="Normalny 17 2" xfId="167"/>
    <cellStyle name="Normalny 18" xfId="168"/>
    <cellStyle name="Normalny 18 2" xfId="169"/>
    <cellStyle name="Normalny 19" xfId="170"/>
    <cellStyle name="Normalny 19 2" xfId="171"/>
    <cellStyle name="Normalny 2" xfId="172"/>
    <cellStyle name="Normalny 2 10" xfId="173"/>
    <cellStyle name="Normalny 2 10 2" xfId="174"/>
    <cellStyle name="Normalny 2 10 2 2" xfId="175"/>
    <cellStyle name="Normalny 2 10 3" xfId="176"/>
    <cellStyle name="Normalny 2 10 4" xfId="177"/>
    <cellStyle name="Normalny 2 10 5" xfId="178"/>
    <cellStyle name="Normalny 2 10 6" xfId="179"/>
    <cellStyle name="Normalny 2 11" xfId="180"/>
    <cellStyle name="Normalny 2 11 2" xfId="181"/>
    <cellStyle name="Normalny 2 11 2 2" xfId="182"/>
    <cellStyle name="Normalny 2 11 3" xfId="183"/>
    <cellStyle name="Normalny 2 11 4" xfId="184"/>
    <cellStyle name="Normalny 2 11 5" xfId="185"/>
    <cellStyle name="Normalny 2 11 6" xfId="186"/>
    <cellStyle name="Normalny 2 12" xfId="187"/>
    <cellStyle name="Normalny 2 12 2" xfId="188"/>
    <cellStyle name="Normalny 2 13" xfId="189"/>
    <cellStyle name="Normalny 2 14" xfId="190"/>
    <cellStyle name="Normalny 2 15" xfId="191"/>
    <cellStyle name="Normalny 2 16" xfId="192"/>
    <cellStyle name="Normalny 2 17" xfId="551"/>
    <cellStyle name="Normalny 2 17 2" xfId="555"/>
    <cellStyle name="Normalny 2 18" xfId="552"/>
    <cellStyle name="Normalny 2 2" xfId="193"/>
    <cellStyle name="Normalny 2 2 2" xfId="194"/>
    <cellStyle name="Normalny 2 2 2 2" xfId="195"/>
    <cellStyle name="Normalny 2 2 3" xfId="196"/>
    <cellStyle name="Normalny 2 2 4" xfId="197"/>
    <cellStyle name="Normalny 2 2 5" xfId="198"/>
    <cellStyle name="Normalny 2 2 6" xfId="199"/>
    <cellStyle name="Normalny 2 3" xfId="200"/>
    <cellStyle name="Normalny 2 3 2" xfId="201"/>
    <cellStyle name="Normalny 2 3 2 2" xfId="202"/>
    <cellStyle name="Normalny 2 3 3" xfId="203"/>
    <cellStyle name="Normalny 2 3 4" xfId="204"/>
    <cellStyle name="Normalny 2 3 5" xfId="205"/>
    <cellStyle name="Normalny 2 3 6" xfId="206"/>
    <cellStyle name="Normalny 2 4" xfId="207"/>
    <cellStyle name="Normalny 2 4 2" xfId="208"/>
    <cellStyle name="Normalny 2 4 2 2" xfId="209"/>
    <cellStyle name="Normalny 2 4 3" xfId="210"/>
    <cellStyle name="Normalny 2 4 4" xfId="211"/>
    <cellStyle name="Normalny 2 4 5" xfId="212"/>
    <cellStyle name="Normalny 2 4 6" xfId="213"/>
    <cellStyle name="Normalny 2 5" xfId="214"/>
    <cellStyle name="Normalny 2 5 2" xfId="215"/>
    <cellStyle name="Normalny 2 5 2 2" xfId="216"/>
    <cellStyle name="Normalny 2 5 3" xfId="217"/>
    <cellStyle name="Normalny 2 5 4" xfId="218"/>
    <cellStyle name="Normalny 2 5 5" xfId="219"/>
    <cellStyle name="Normalny 2 5 6" xfId="220"/>
    <cellStyle name="Normalny 2 6" xfId="221"/>
    <cellStyle name="Normalny 2 6 2" xfId="222"/>
    <cellStyle name="Normalny 2 6 2 2" xfId="223"/>
    <cellStyle name="Normalny 2 6 3" xfId="224"/>
    <cellStyle name="Normalny 2 6 4" xfId="225"/>
    <cellStyle name="Normalny 2 6 5" xfId="226"/>
    <cellStyle name="Normalny 2 6 6" xfId="227"/>
    <cellStyle name="Normalny 2 7" xfId="228"/>
    <cellStyle name="Normalny 2 7 2" xfId="229"/>
    <cellStyle name="Normalny 2 7 2 2" xfId="230"/>
    <cellStyle name="Normalny 2 7 3" xfId="231"/>
    <cellStyle name="Normalny 2 7 4" xfId="232"/>
    <cellStyle name="Normalny 2 7 5" xfId="233"/>
    <cellStyle name="Normalny 2 7 6" xfId="234"/>
    <cellStyle name="Normalny 2 8" xfId="235"/>
    <cellStyle name="Normalny 2 8 2" xfId="236"/>
    <cellStyle name="Normalny 2 8 2 2" xfId="237"/>
    <cellStyle name="Normalny 2 8 3" xfId="238"/>
    <cellStyle name="Normalny 2 8 4" xfId="239"/>
    <cellStyle name="Normalny 2 8 5" xfId="240"/>
    <cellStyle name="Normalny 2 8 6" xfId="241"/>
    <cellStyle name="Normalny 2 9" xfId="242"/>
    <cellStyle name="Normalny 2 9 2" xfId="243"/>
    <cellStyle name="Normalny 2 9 2 2" xfId="244"/>
    <cellStyle name="Normalny 2 9 3" xfId="245"/>
    <cellStyle name="Normalny 2 9 4" xfId="246"/>
    <cellStyle name="Normalny 2 9 5" xfId="247"/>
    <cellStyle name="Normalny 2 9 6" xfId="248"/>
    <cellStyle name="Normalny 2_2011-2012 Roczne_20062013_MJ" xfId="249"/>
    <cellStyle name="Normalny 20" xfId="250"/>
    <cellStyle name="Normalny 21" xfId="251"/>
    <cellStyle name="Normalny 22" xfId="252"/>
    <cellStyle name="Normalny 23" xfId="253"/>
    <cellStyle name="Normalny 24" xfId="254"/>
    <cellStyle name="Normalny 25" xfId="255"/>
    <cellStyle name="Normalny 26" xfId="256"/>
    <cellStyle name="Normalny 27" xfId="545"/>
    <cellStyle name="Normalny 28" xfId="546"/>
    <cellStyle name="Normalny 29" xfId="547"/>
    <cellStyle name="Normalny 3" xfId="1"/>
    <cellStyle name="Normalny 3 10" xfId="257"/>
    <cellStyle name="Normalny 3 10 2" xfId="258"/>
    <cellStyle name="Normalny 3 10 2 2" xfId="259"/>
    <cellStyle name="Normalny 3 10 3" xfId="260"/>
    <cellStyle name="Normalny 3 10 4" xfId="261"/>
    <cellStyle name="Normalny 3 10 5" xfId="262"/>
    <cellStyle name="Normalny 3 10 6" xfId="263"/>
    <cellStyle name="Normalny 3 11" xfId="264"/>
    <cellStyle name="Normalny 3 11 2" xfId="265"/>
    <cellStyle name="Normalny 3 11 2 2" xfId="266"/>
    <cellStyle name="Normalny 3 11 3" xfId="267"/>
    <cellStyle name="Normalny 3 11 4" xfId="268"/>
    <cellStyle name="Normalny 3 11 5" xfId="269"/>
    <cellStyle name="Normalny 3 11 6" xfId="270"/>
    <cellStyle name="Normalny 3 12" xfId="271"/>
    <cellStyle name="Normalny 3 12 2" xfId="272"/>
    <cellStyle name="Normalny 3 13" xfId="273"/>
    <cellStyle name="Normalny 3 14" xfId="274"/>
    <cellStyle name="Normalny 3 15" xfId="275"/>
    <cellStyle name="Normalny 3 16" xfId="276"/>
    <cellStyle name="Normalny 3 17" xfId="548"/>
    <cellStyle name="Normalny 3 18" xfId="550"/>
    <cellStyle name="Normalny 3 2" xfId="277"/>
    <cellStyle name="Normalny 3 2 2" xfId="278"/>
    <cellStyle name="Normalny 3 2 2 2" xfId="279"/>
    <cellStyle name="Normalny 3 2 3" xfId="280"/>
    <cellStyle name="Normalny 3 2 4" xfId="281"/>
    <cellStyle name="Normalny 3 2 5" xfId="282"/>
    <cellStyle name="Normalny 3 2 6" xfId="283"/>
    <cellStyle name="Normalny 3 3" xfId="284"/>
    <cellStyle name="Normalny 3 3 2" xfId="285"/>
    <cellStyle name="Normalny 3 3 2 2" xfId="286"/>
    <cellStyle name="Normalny 3 3 3" xfId="287"/>
    <cellStyle name="Normalny 3 3 4" xfId="288"/>
    <cellStyle name="Normalny 3 3 5" xfId="289"/>
    <cellStyle name="Normalny 3 3 6" xfId="290"/>
    <cellStyle name="Normalny 3 4" xfId="291"/>
    <cellStyle name="Normalny 3 4 2" xfId="292"/>
    <cellStyle name="Normalny 3 4 2 2" xfId="293"/>
    <cellStyle name="Normalny 3 4 3" xfId="294"/>
    <cellStyle name="Normalny 3 4 4" xfId="295"/>
    <cellStyle name="Normalny 3 4 5" xfId="296"/>
    <cellStyle name="Normalny 3 4 6" xfId="297"/>
    <cellStyle name="Normalny 3 5" xfId="298"/>
    <cellStyle name="Normalny 3 5 2" xfId="299"/>
    <cellStyle name="Normalny 3 5 2 2" xfId="300"/>
    <cellStyle name="Normalny 3 5 3" xfId="301"/>
    <cellStyle name="Normalny 3 5 4" xfId="302"/>
    <cellStyle name="Normalny 3 5 5" xfId="303"/>
    <cellStyle name="Normalny 3 5 6" xfId="304"/>
    <cellStyle name="Normalny 3 6" xfId="305"/>
    <cellStyle name="Normalny 3 6 2" xfId="306"/>
    <cellStyle name="Normalny 3 6 2 2" xfId="307"/>
    <cellStyle name="Normalny 3 6 3" xfId="308"/>
    <cellStyle name="Normalny 3 6 4" xfId="309"/>
    <cellStyle name="Normalny 3 6 5" xfId="310"/>
    <cellStyle name="Normalny 3 6 6" xfId="311"/>
    <cellStyle name="Normalny 3 7" xfId="312"/>
    <cellStyle name="Normalny 3 7 2" xfId="313"/>
    <cellStyle name="Normalny 3 7 2 2" xfId="314"/>
    <cellStyle name="Normalny 3 7 3" xfId="315"/>
    <cellStyle name="Normalny 3 7 4" xfId="316"/>
    <cellStyle name="Normalny 3 7 5" xfId="317"/>
    <cellStyle name="Normalny 3 7 6" xfId="318"/>
    <cellStyle name="Normalny 3 8" xfId="319"/>
    <cellStyle name="Normalny 3 8 2" xfId="320"/>
    <cellStyle name="Normalny 3 8 2 2" xfId="321"/>
    <cellStyle name="Normalny 3 8 3" xfId="322"/>
    <cellStyle name="Normalny 3 8 4" xfId="323"/>
    <cellStyle name="Normalny 3 8 5" xfId="324"/>
    <cellStyle name="Normalny 3 8 6" xfId="325"/>
    <cellStyle name="Normalny 3 9" xfId="326"/>
    <cellStyle name="Normalny 3 9 2" xfId="327"/>
    <cellStyle name="Normalny 3 9 2 2" xfId="328"/>
    <cellStyle name="Normalny 3 9 3" xfId="329"/>
    <cellStyle name="Normalny 3 9 4" xfId="330"/>
    <cellStyle name="Normalny 3 9 5" xfId="331"/>
    <cellStyle name="Normalny 3 9 6" xfId="332"/>
    <cellStyle name="Normalny 30" xfId="549"/>
    <cellStyle name="Normalny 31" xfId="543"/>
    <cellStyle name="Normalny 32" xfId="553"/>
    <cellStyle name="Normalny 4" xfId="333"/>
    <cellStyle name="Normalny 4 10" xfId="334"/>
    <cellStyle name="Normalny 4 10 2" xfId="335"/>
    <cellStyle name="Normalny 4 10 2 2" xfId="336"/>
    <cellStyle name="Normalny 4 10 3" xfId="337"/>
    <cellStyle name="Normalny 4 10 4" xfId="338"/>
    <cellStyle name="Normalny 4 10 5" xfId="339"/>
    <cellStyle name="Normalny 4 10 6" xfId="340"/>
    <cellStyle name="Normalny 4 11" xfId="341"/>
    <cellStyle name="Normalny 4 11 2" xfId="342"/>
    <cellStyle name="Normalny 4 11 2 2" xfId="343"/>
    <cellStyle name="Normalny 4 11 3" xfId="344"/>
    <cellStyle name="Normalny 4 11 4" xfId="345"/>
    <cellStyle name="Normalny 4 11 5" xfId="346"/>
    <cellStyle name="Normalny 4 11 6" xfId="347"/>
    <cellStyle name="Normalny 4 12" xfId="348"/>
    <cellStyle name="Normalny 4 12 2" xfId="349"/>
    <cellStyle name="Normalny 4 13" xfId="350"/>
    <cellStyle name="Normalny 4 14" xfId="351"/>
    <cellStyle name="Normalny 4 15" xfId="352"/>
    <cellStyle name="Normalny 4 16" xfId="353"/>
    <cellStyle name="Normalny 4 2" xfId="354"/>
    <cellStyle name="Normalny 4 2 2" xfId="355"/>
    <cellStyle name="Normalny 4 2 2 2" xfId="356"/>
    <cellStyle name="Normalny 4 2 3" xfId="357"/>
    <cellStyle name="Normalny 4 2 4" xfId="358"/>
    <cellStyle name="Normalny 4 2 5" xfId="359"/>
    <cellStyle name="Normalny 4 2 6" xfId="360"/>
    <cellStyle name="Normalny 4 3" xfId="361"/>
    <cellStyle name="Normalny 4 3 2" xfId="362"/>
    <cellStyle name="Normalny 4 3 2 2" xfId="363"/>
    <cellStyle name="Normalny 4 3 3" xfId="364"/>
    <cellStyle name="Normalny 4 3 4" xfId="365"/>
    <cellStyle name="Normalny 4 3 5" xfId="366"/>
    <cellStyle name="Normalny 4 3 6" xfId="367"/>
    <cellStyle name="Normalny 4 4" xfId="368"/>
    <cellStyle name="Normalny 4 4 2" xfId="369"/>
    <cellStyle name="Normalny 4 4 2 2" xfId="370"/>
    <cellStyle name="Normalny 4 4 3" xfId="371"/>
    <cellStyle name="Normalny 4 4 4" xfId="372"/>
    <cellStyle name="Normalny 4 4 5" xfId="373"/>
    <cellStyle name="Normalny 4 4 6" xfId="374"/>
    <cellStyle name="Normalny 4 5" xfId="375"/>
    <cellStyle name="Normalny 4 5 2" xfId="376"/>
    <cellStyle name="Normalny 4 5 2 2" xfId="377"/>
    <cellStyle name="Normalny 4 5 3" xfId="378"/>
    <cellStyle name="Normalny 4 5 4" xfId="379"/>
    <cellStyle name="Normalny 4 5 5" xfId="380"/>
    <cellStyle name="Normalny 4 5 6" xfId="381"/>
    <cellStyle name="Normalny 4 6" xfId="382"/>
    <cellStyle name="Normalny 4 6 2" xfId="383"/>
    <cellStyle name="Normalny 4 6 2 2" xfId="384"/>
    <cellStyle name="Normalny 4 6 3" xfId="385"/>
    <cellStyle name="Normalny 4 6 4" xfId="386"/>
    <cellStyle name="Normalny 4 6 5" xfId="387"/>
    <cellStyle name="Normalny 4 6 6" xfId="388"/>
    <cellStyle name="Normalny 4 7" xfId="389"/>
    <cellStyle name="Normalny 4 7 2" xfId="390"/>
    <cellStyle name="Normalny 4 7 2 2" xfId="391"/>
    <cellStyle name="Normalny 4 7 3" xfId="392"/>
    <cellStyle name="Normalny 4 7 4" xfId="393"/>
    <cellStyle name="Normalny 4 7 5" xfId="394"/>
    <cellStyle name="Normalny 4 7 6" xfId="395"/>
    <cellStyle name="Normalny 4 8" xfId="396"/>
    <cellStyle name="Normalny 4 8 2" xfId="397"/>
    <cellStyle name="Normalny 4 8 2 2" xfId="398"/>
    <cellStyle name="Normalny 4 8 3" xfId="399"/>
    <cellStyle name="Normalny 4 8 4" xfId="400"/>
    <cellStyle name="Normalny 4 8 5" xfId="401"/>
    <cellStyle name="Normalny 4 8 6" xfId="402"/>
    <cellStyle name="Normalny 4 9" xfId="403"/>
    <cellStyle name="Normalny 4 9 2" xfId="404"/>
    <cellStyle name="Normalny 4 9 2 2" xfId="405"/>
    <cellStyle name="Normalny 4 9 3" xfId="406"/>
    <cellStyle name="Normalny 4 9 4" xfId="407"/>
    <cellStyle name="Normalny 4 9 5" xfId="408"/>
    <cellStyle name="Normalny 4 9 6" xfId="409"/>
    <cellStyle name="Normalny 5" xfId="410"/>
    <cellStyle name="Normalny 5 2" xfId="411"/>
    <cellStyle name="Normalny 5 2 2" xfId="412"/>
    <cellStyle name="Normalny 5 2 3" xfId="413"/>
    <cellStyle name="Normalny 5 3" xfId="414"/>
    <cellStyle name="Normalny 5 3 2" xfId="415"/>
    <cellStyle name="Normalny 5 4" xfId="416"/>
    <cellStyle name="Normalny 5 5" xfId="417"/>
    <cellStyle name="Normalny 5 6" xfId="418"/>
    <cellStyle name="Normalny 5 7" xfId="419"/>
    <cellStyle name="Normalny 6" xfId="420"/>
    <cellStyle name="Normalny 6 2" xfId="421"/>
    <cellStyle name="Normalny 6 2 2" xfId="422"/>
    <cellStyle name="Normalny 6 3" xfId="423"/>
    <cellStyle name="Normalny 6 4" xfId="424"/>
    <cellStyle name="Normalny 6 5" xfId="425"/>
    <cellStyle name="Normalny 6 6" xfId="426"/>
    <cellStyle name="Normalny 7" xfId="427"/>
    <cellStyle name="Normalny 7 2" xfId="428"/>
    <cellStyle name="Normalny 7 2 2" xfId="429"/>
    <cellStyle name="Normalny 7 3" xfId="430"/>
    <cellStyle name="Normalny 7 4" xfId="431"/>
    <cellStyle name="Normalny 8" xfId="432"/>
    <cellStyle name="Normalny 8 2" xfId="433"/>
    <cellStyle name="Normalny 8 2 2" xfId="434"/>
    <cellStyle name="Normalny 8 3" xfId="435"/>
    <cellStyle name="Normalny 8 4" xfId="436"/>
    <cellStyle name="Normalny 8 5" xfId="437"/>
    <cellStyle name="Normalny 8 6" xfId="438"/>
    <cellStyle name="Normalny 9" xfId="4"/>
    <cellStyle name="Normalny 9 2" xfId="439"/>
    <cellStyle name="Normalny 9 2 2" xfId="440"/>
    <cellStyle name="Normalny 9 2 3" xfId="441"/>
    <cellStyle name="Normalny 9 3" xfId="442"/>
    <cellStyle name="Normalny 9 4" xfId="443"/>
    <cellStyle name="Normalny_Formularze v2007" xfId="542"/>
    <cellStyle name="Normalny_PKP Przewozy Regionalne" xfId="2"/>
    <cellStyle name="Note" xfId="444"/>
    <cellStyle name="Obliczenia 2" xfId="445"/>
    <cellStyle name="Obliczenia 2 2" xfId="446"/>
    <cellStyle name="Odwiedzone hiper??cze" xfId="447"/>
    <cellStyle name="Output" xfId="448"/>
    <cellStyle name="Procentowy 2" xfId="449"/>
    <cellStyle name="Procentowy 2 2" xfId="450"/>
    <cellStyle name="Procentowy 2 3" xfId="451"/>
    <cellStyle name="Procentowy 2 4" xfId="452"/>
    <cellStyle name="Procentowy 3" xfId="453"/>
    <cellStyle name="Procentowy 3 2" xfId="454"/>
    <cellStyle name="Procentowy 3 3" xfId="455"/>
    <cellStyle name="Procentowy 4" xfId="456"/>
    <cellStyle name="Procentowy 4 2" xfId="457"/>
    <cellStyle name="Procentowy 4 3" xfId="458"/>
    <cellStyle name="Procentowy 5" xfId="459"/>
    <cellStyle name="Procentowy 5 2" xfId="460"/>
    <cellStyle name="Procentowy 6" xfId="461"/>
    <cellStyle name="Procentowy 7" xfId="462"/>
    <cellStyle name="Procentowy 7 2" xfId="463"/>
    <cellStyle name="Procentowy 8" xfId="464"/>
    <cellStyle name="Result" xfId="465"/>
    <cellStyle name="Result2" xfId="466"/>
    <cellStyle name="Suma 2" xfId="467"/>
    <cellStyle name="Suma 2 2" xfId="468"/>
    <cellStyle name="Tekst obja?nienia" xfId="469"/>
    <cellStyle name="Tekst objaśnienia 2" xfId="470"/>
    <cellStyle name="Tekst ostrze?enia" xfId="471"/>
    <cellStyle name="Tekst ostrzeżenia 2" xfId="472"/>
    <cellStyle name="Title" xfId="473"/>
    <cellStyle name="Total" xfId="474"/>
    <cellStyle name="Tytu?" xfId="475"/>
    <cellStyle name="Tytuł 2" xfId="476"/>
    <cellStyle name="Tytuł 2 2" xfId="477"/>
    <cellStyle name="Uwaga 2" xfId="478"/>
    <cellStyle name="Walutowy 10" xfId="479"/>
    <cellStyle name="Walutowy 10 2" xfId="480"/>
    <cellStyle name="Walutowy 10 3" xfId="481"/>
    <cellStyle name="Walutowy 11" xfId="482"/>
    <cellStyle name="Walutowy 11 2" xfId="483"/>
    <cellStyle name="Walutowy 11 3" xfId="484"/>
    <cellStyle name="Walutowy 12" xfId="485"/>
    <cellStyle name="Walutowy 12 2" xfId="486"/>
    <cellStyle name="Walutowy 13" xfId="487"/>
    <cellStyle name="Walutowy 13 2" xfId="488"/>
    <cellStyle name="Walutowy 14" xfId="489"/>
    <cellStyle name="Walutowy 14 2" xfId="490"/>
    <cellStyle name="Walutowy 15" xfId="491"/>
    <cellStyle name="Walutowy 15 2" xfId="492"/>
    <cellStyle name="Walutowy 16" xfId="493"/>
    <cellStyle name="Walutowy 16 2" xfId="494"/>
    <cellStyle name="Walutowy 17" xfId="495"/>
    <cellStyle name="Walutowy 17 2" xfId="496"/>
    <cellStyle name="Walutowy 18" xfId="497"/>
    <cellStyle name="Walutowy 18 2" xfId="498"/>
    <cellStyle name="Walutowy 19" xfId="499"/>
    <cellStyle name="Walutowy 19 2" xfId="500"/>
    <cellStyle name="Walutowy 2" xfId="3"/>
    <cellStyle name="Walutowy 2 2" xfId="501"/>
    <cellStyle name="Walutowy 2 2 2" xfId="502"/>
    <cellStyle name="Walutowy 2 3" xfId="503"/>
    <cellStyle name="Walutowy 2 3 2" xfId="504"/>
    <cellStyle name="Walutowy 2 4" xfId="505"/>
    <cellStyle name="Walutowy 2 5" xfId="554"/>
    <cellStyle name="Walutowy 20" xfId="506"/>
    <cellStyle name="Walutowy 20 2" xfId="507"/>
    <cellStyle name="Walutowy 21" xfId="508"/>
    <cellStyle name="Walutowy 22" xfId="509"/>
    <cellStyle name="Walutowy 23" xfId="510"/>
    <cellStyle name="Walutowy 24" xfId="511"/>
    <cellStyle name="Walutowy 25" xfId="512"/>
    <cellStyle name="Walutowy 26" xfId="513"/>
    <cellStyle name="Walutowy 27" xfId="514"/>
    <cellStyle name="Walutowy 28" xfId="515"/>
    <cellStyle name="Walutowy 29" xfId="516"/>
    <cellStyle name="Walutowy 3" xfId="517"/>
    <cellStyle name="Walutowy 3 2" xfId="518"/>
    <cellStyle name="Walutowy 3 3" xfId="519"/>
    <cellStyle name="Walutowy 30" xfId="520"/>
    <cellStyle name="Walutowy 31" xfId="521"/>
    <cellStyle name="Walutowy 4" xfId="522"/>
    <cellStyle name="Walutowy 4 2" xfId="523"/>
    <cellStyle name="Walutowy 5" xfId="524"/>
    <cellStyle name="Walutowy 5 2" xfId="525"/>
    <cellStyle name="Walutowy 5 3" xfId="526"/>
    <cellStyle name="Walutowy 6" xfId="527"/>
    <cellStyle name="Walutowy 6 2" xfId="528"/>
    <cellStyle name="Walutowy 6 3" xfId="529"/>
    <cellStyle name="Walutowy 7" xfId="530"/>
    <cellStyle name="Walutowy 7 2" xfId="531"/>
    <cellStyle name="Walutowy 7 3" xfId="532"/>
    <cellStyle name="Walutowy 8" xfId="533"/>
    <cellStyle name="Walutowy 8 2" xfId="534"/>
    <cellStyle name="Walutowy 8 3" xfId="535"/>
    <cellStyle name="Walutowy 9" xfId="536"/>
    <cellStyle name="Walutowy 9 2" xfId="537"/>
    <cellStyle name="Walutowy 9 3" xfId="538"/>
    <cellStyle name="Warning Text" xfId="539"/>
    <cellStyle name="Z?e" xfId="540"/>
    <cellStyle name="Złe 2" xfId="5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ables/table1.xml><?xml version="1.0" encoding="utf-8"?>
<table xmlns="http://schemas.openxmlformats.org/spreadsheetml/2006/main" id="1" name="Tabela2" displayName="Tabela2" ref="G42:G52" totalsRowShown="0" headerRowCellStyle="Normalny 10 3" dataCellStyle="Normalny 10 3">
  <autoFilter ref="G42:G52"/>
  <tableColumns count="1">
    <tableColumn id="1" name="lata" dataCellStyle="Normalny 10 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tabColor theme="0" tint="-0.249977111117893"/>
    <pageSetUpPr fitToPage="1"/>
  </sheetPr>
  <dimension ref="A1:AL20"/>
  <sheetViews>
    <sheetView topLeftCell="B1" zoomScaleNormal="100" workbookViewId="0">
      <selection activeCell="B27" sqref="B27"/>
    </sheetView>
  </sheetViews>
  <sheetFormatPr defaultColWidth="9.140625" defaultRowHeight="12.75"/>
  <cols>
    <col min="1" max="1" width="9.140625" style="2" hidden="1" customWidth="1"/>
    <col min="2" max="2" width="37.140625" style="2" customWidth="1"/>
    <col min="3" max="22" width="14.28515625" style="2" customWidth="1"/>
    <col min="23" max="16384" width="9.140625" style="2"/>
  </cols>
  <sheetData>
    <row r="1" spans="1:38" ht="15" customHeight="1">
      <c r="B1" s="1"/>
    </row>
    <row r="2" spans="1:38" ht="15" customHeight="1" thickBot="1">
      <c r="B2" s="7" t="s">
        <v>239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</row>
    <row r="3" spans="1:38" ht="45" hidden="1" customHeight="1" thickBot="1">
      <c r="A3" s="6"/>
      <c r="B3" s="27" t="s">
        <v>17</v>
      </c>
      <c r="C3" s="28" t="s">
        <v>18</v>
      </c>
      <c r="D3" s="28"/>
      <c r="E3" s="28"/>
      <c r="F3" s="28" t="s">
        <v>19</v>
      </c>
      <c r="G3" s="28"/>
      <c r="H3" s="28"/>
      <c r="I3" s="28" t="s">
        <v>20</v>
      </c>
      <c r="J3" s="28" t="s">
        <v>21</v>
      </c>
      <c r="K3" s="28"/>
      <c r="L3" s="28"/>
      <c r="M3" s="28"/>
      <c r="N3" s="28"/>
      <c r="O3" s="28"/>
      <c r="P3" s="28"/>
      <c r="Q3" s="28"/>
      <c r="R3" s="28"/>
    </row>
    <row r="4" spans="1:38" ht="15" customHeight="1">
      <c r="A4" s="6"/>
      <c r="B4" s="83"/>
      <c r="C4" s="133" t="s">
        <v>168</v>
      </c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0" t="s">
        <v>217</v>
      </c>
      <c r="R4" s="130"/>
      <c r="S4" s="130"/>
      <c r="T4" s="130"/>
      <c r="U4" s="99"/>
      <c r="V4" s="70"/>
    </row>
    <row r="5" spans="1:38" ht="15" customHeight="1">
      <c r="A5" s="6"/>
      <c r="B5" s="84"/>
      <c r="C5" s="85"/>
      <c r="D5" s="131" t="s">
        <v>1</v>
      </c>
      <c r="E5" s="132"/>
      <c r="F5" s="132"/>
      <c r="G5" s="132"/>
      <c r="H5" s="132"/>
      <c r="I5" s="132"/>
      <c r="J5" s="132" t="s">
        <v>1</v>
      </c>
      <c r="K5" s="132"/>
      <c r="L5" s="132"/>
      <c r="M5" s="132"/>
      <c r="N5" s="132"/>
      <c r="O5" s="132"/>
      <c r="P5" s="132"/>
      <c r="Q5" s="90"/>
      <c r="R5" s="73"/>
      <c r="S5" s="72"/>
      <c r="T5" s="94"/>
      <c r="U5" s="95"/>
      <c r="V5" s="71"/>
    </row>
    <row r="6" spans="1:38" ht="112.5">
      <c r="A6" s="6"/>
      <c r="B6" s="76" t="s">
        <v>9</v>
      </c>
      <c r="C6" s="68" t="s">
        <v>166</v>
      </c>
      <c r="D6" s="67" t="s">
        <v>169</v>
      </c>
      <c r="E6" s="67" t="s">
        <v>160</v>
      </c>
      <c r="F6" s="67" t="s">
        <v>171</v>
      </c>
      <c r="G6" s="67" t="s">
        <v>172</v>
      </c>
      <c r="H6" s="67" t="s">
        <v>162</v>
      </c>
      <c r="I6" s="67" t="s">
        <v>16</v>
      </c>
      <c r="J6" s="68" t="s">
        <v>167</v>
      </c>
      <c r="K6" s="31" t="s">
        <v>169</v>
      </c>
      <c r="L6" s="31" t="s">
        <v>160</v>
      </c>
      <c r="M6" s="67" t="s">
        <v>171</v>
      </c>
      <c r="N6" s="67" t="s">
        <v>172</v>
      </c>
      <c r="O6" s="67" t="s">
        <v>162</v>
      </c>
      <c r="P6" s="91" t="s">
        <v>16</v>
      </c>
      <c r="Q6" s="100" t="s">
        <v>161</v>
      </c>
      <c r="R6" s="101" t="s">
        <v>163</v>
      </c>
      <c r="S6" s="101" t="s">
        <v>164</v>
      </c>
      <c r="T6" s="102" t="s">
        <v>165</v>
      </c>
      <c r="U6" s="96"/>
      <c r="V6" s="32"/>
    </row>
    <row r="7" spans="1:38" ht="15" customHeight="1" thickBot="1">
      <c r="A7" s="6"/>
      <c r="B7" s="86" t="s">
        <v>8</v>
      </c>
      <c r="C7" s="57" t="s">
        <v>10</v>
      </c>
      <c r="D7" s="3" t="s">
        <v>154</v>
      </c>
      <c r="E7" s="3" t="s">
        <v>10</v>
      </c>
      <c r="F7" s="3" t="s">
        <v>10</v>
      </c>
      <c r="G7" s="3" t="s">
        <v>10</v>
      </c>
      <c r="H7" s="3" t="s">
        <v>10</v>
      </c>
      <c r="I7" s="3" t="s">
        <v>10</v>
      </c>
      <c r="J7" s="57" t="s">
        <v>10</v>
      </c>
      <c r="K7" s="30" t="s">
        <v>154</v>
      </c>
      <c r="L7" s="30" t="s">
        <v>10</v>
      </c>
      <c r="M7" s="30" t="s">
        <v>10</v>
      </c>
      <c r="N7" s="30" t="s">
        <v>10</v>
      </c>
      <c r="O7" s="30" t="s">
        <v>10</v>
      </c>
      <c r="P7" s="4" t="s">
        <v>10</v>
      </c>
      <c r="Q7" s="57" t="s">
        <v>7</v>
      </c>
      <c r="R7" s="3" t="s">
        <v>7</v>
      </c>
      <c r="S7" s="3" t="s">
        <v>7</v>
      </c>
      <c r="T7" s="4" t="s">
        <v>7</v>
      </c>
      <c r="U7" s="97"/>
    </row>
    <row r="8" spans="1:38" ht="15" customHeight="1" thickTop="1">
      <c r="A8" s="6" t="e">
        <f>#REF!</f>
        <v>#REF!</v>
      </c>
      <c r="B8" s="87" t="s">
        <v>0</v>
      </c>
      <c r="C8" s="69">
        <f>SUM(C9:C15)</f>
        <v>0</v>
      </c>
      <c r="D8" s="37"/>
      <c r="E8" s="37">
        <v>0</v>
      </c>
      <c r="F8" s="37">
        <f t="shared" ref="F8:P8" si="0">SUM(F9:F15)</f>
        <v>0</v>
      </c>
      <c r="G8" s="37">
        <f t="shared" si="0"/>
        <v>0</v>
      </c>
      <c r="H8" s="37">
        <f t="shared" si="0"/>
        <v>0</v>
      </c>
      <c r="I8" s="37">
        <f t="shared" si="0"/>
        <v>0</v>
      </c>
      <c r="J8" s="69">
        <f t="shared" si="0"/>
        <v>0</v>
      </c>
      <c r="K8" s="56"/>
      <c r="L8" s="56">
        <v>0</v>
      </c>
      <c r="M8" s="56">
        <f t="shared" si="0"/>
        <v>0</v>
      </c>
      <c r="N8" s="56">
        <f t="shared" si="0"/>
        <v>0</v>
      </c>
      <c r="O8" s="56">
        <f t="shared" si="0"/>
        <v>0</v>
      </c>
      <c r="P8" s="92">
        <f t="shared" si="0"/>
        <v>0</v>
      </c>
      <c r="Q8" s="66">
        <f t="shared" ref="Q8:T8" si="1">SUM(Q9:Q15)</f>
        <v>0</v>
      </c>
      <c r="R8" s="12">
        <f t="shared" si="1"/>
        <v>0</v>
      </c>
      <c r="S8" s="12">
        <f t="shared" si="1"/>
        <v>0</v>
      </c>
      <c r="T8" s="98">
        <f t="shared" si="1"/>
        <v>0</v>
      </c>
      <c r="U8" s="97"/>
      <c r="AL8" s="2" t="s">
        <v>204</v>
      </c>
    </row>
    <row r="9" spans="1:38" ht="15" customHeight="1">
      <c r="A9" s="6" t="e">
        <f>#REF!</f>
        <v>#REF!</v>
      </c>
      <c r="B9" s="88" t="s">
        <v>3</v>
      </c>
      <c r="C9" s="43"/>
      <c r="D9" s="21"/>
      <c r="E9" s="21"/>
      <c r="F9" s="21"/>
      <c r="G9" s="21"/>
      <c r="H9" s="21"/>
      <c r="I9" s="21"/>
      <c r="J9" s="43"/>
      <c r="K9" s="41"/>
      <c r="L9" s="41"/>
      <c r="M9" s="41"/>
      <c r="N9" s="41"/>
      <c r="O9" s="41"/>
      <c r="P9" s="22"/>
      <c r="Q9" s="93"/>
      <c r="R9" s="15"/>
      <c r="S9" s="15"/>
      <c r="T9" s="16"/>
      <c r="U9" s="97"/>
      <c r="AL9" s="2" t="s">
        <v>205</v>
      </c>
    </row>
    <row r="10" spans="1:38" ht="15" customHeight="1">
      <c r="A10" s="6" t="e">
        <f>#REF!</f>
        <v>#REF!</v>
      </c>
      <c r="B10" s="88" t="s">
        <v>2</v>
      </c>
      <c r="C10" s="43"/>
      <c r="D10" s="21"/>
      <c r="E10" s="21"/>
      <c r="F10" s="21"/>
      <c r="G10" s="21"/>
      <c r="H10" s="21"/>
      <c r="I10" s="21"/>
      <c r="J10" s="43"/>
      <c r="K10" s="41"/>
      <c r="L10" s="41"/>
      <c r="M10" s="41"/>
      <c r="N10" s="41"/>
      <c r="O10" s="41"/>
      <c r="P10" s="22"/>
      <c r="Q10" s="93"/>
      <c r="R10" s="15"/>
      <c r="S10" s="15"/>
      <c r="T10" s="16"/>
      <c r="U10" s="97"/>
    </row>
    <row r="11" spans="1:38" ht="15" customHeight="1">
      <c r="A11" s="6" t="e">
        <f>#REF!</f>
        <v>#REF!</v>
      </c>
      <c r="B11" s="88" t="s">
        <v>4</v>
      </c>
      <c r="C11" s="43"/>
      <c r="D11" s="21"/>
      <c r="E11" s="21"/>
      <c r="F11" s="21"/>
      <c r="G11" s="21"/>
      <c r="H11" s="21"/>
      <c r="I11" s="21"/>
      <c r="J11" s="43"/>
      <c r="K11" s="41"/>
      <c r="L11" s="41"/>
      <c r="M11" s="41"/>
      <c r="N11" s="41"/>
      <c r="O11" s="41"/>
      <c r="P11" s="22"/>
      <c r="Q11" s="93"/>
      <c r="R11" s="15"/>
      <c r="S11" s="15"/>
      <c r="T11" s="16"/>
      <c r="U11" s="97"/>
    </row>
    <row r="12" spans="1:38" ht="15" customHeight="1">
      <c r="A12" s="6" t="e">
        <f>#REF!</f>
        <v>#REF!</v>
      </c>
      <c r="B12" s="88" t="s">
        <v>5</v>
      </c>
      <c r="C12" s="43"/>
      <c r="D12" s="21"/>
      <c r="E12" s="21"/>
      <c r="F12" s="21"/>
      <c r="G12" s="21"/>
      <c r="H12" s="21"/>
      <c r="I12" s="21"/>
      <c r="J12" s="43"/>
      <c r="K12" s="41"/>
      <c r="L12" s="41"/>
      <c r="M12" s="41"/>
      <c r="N12" s="41"/>
      <c r="O12" s="41"/>
      <c r="P12" s="22"/>
      <c r="Q12" s="93"/>
      <c r="R12" s="15"/>
      <c r="S12" s="15"/>
      <c r="T12" s="16"/>
      <c r="U12" s="97"/>
    </row>
    <row r="13" spans="1:38" ht="15" customHeight="1">
      <c r="A13" s="6" t="e">
        <f>#REF!</f>
        <v>#REF!</v>
      </c>
      <c r="B13" s="88" t="s">
        <v>12</v>
      </c>
      <c r="C13" s="43"/>
      <c r="D13" s="21"/>
      <c r="E13" s="21"/>
      <c r="F13" s="21"/>
      <c r="G13" s="21"/>
      <c r="H13" s="21"/>
      <c r="I13" s="21"/>
      <c r="J13" s="43"/>
      <c r="K13" s="41"/>
      <c r="L13" s="41"/>
      <c r="M13" s="41"/>
      <c r="N13" s="41"/>
      <c r="O13" s="41"/>
      <c r="P13" s="22"/>
      <c r="Q13" s="93"/>
      <c r="R13" s="15"/>
      <c r="S13" s="15"/>
      <c r="T13" s="16"/>
      <c r="U13" s="97"/>
    </row>
    <row r="14" spans="1:38" ht="15" customHeight="1">
      <c r="A14" s="6" t="e">
        <f>#REF!</f>
        <v>#REF!</v>
      </c>
      <c r="B14" s="88" t="s">
        <v>13</v>
      </c>
      <c r="C14" s="43"/>
      <c r="D14" s="21"/>
      <c r="E14" s="21"/>
      <c r="F14" s="21"/>
      <c r="G14" s="21"/>
      <c r="H14" s="21"/>
      <c r="I14" s="21"/>
      <c r="J14" s="43"/>
      <c r="K14" s="41"/>
      <c r="L14" s="41"/>
      <c r="M14" s="41"/>
      <c r="N14" s="41"/>
      <c r="O14" s="41"/>
      <c r="P14" s="22"/>
      <c r="Q14" s="93"/>
      <c r="R14" s="15"/>
      <c r="S14" s="15"/>
      <c r="T14" s="16"/>
      <c r="U14" s="97"/>
    </row>
    <row r="15" spans="1:38" ht="15" customHeight="1" thickBot="1">
      <c r="A15" s="6" t="e">
        <f>#REF!</f>
        <v>#REF!</v>
      </c>
      <c r="B15" s="89" t="s">
        <v>14</v>
      </c>
      <c r="C15" s="44"/>
      <c r="D15" s="20"/>
      <c r="E15" s="20"/>
      <c r="F15" s="20"/>
      <c r="G15" s="20"/>
      <c r="H15" s="20"/>
      <c r="I15" s="20"/>
      <c r="J15" s="44"/>
      <c r="K15" s="42"/>
      <c r="L15" s="42"/>
      <c r="M15" s="42"/>
      <c r="N15" s="42"/>
      <c r="O15" s="42"/>
      <c r="P15" s="36"/>
      <c r="Q15" s="54"/>
      <c r="R15" s="13"/>
      <c r="S15" s="13"/>
      <c r="T15" s="14"/>
      <c r="U15" s="97"/>
    </row>
    <row r="16" spans="1:38" ht="15" customHeight="1">
      <c r="B16" s="10"/>
    </row>
    <row r="17" ht="15" customHeight="1"/>
    <row r="18" ht="15" customHeight="1"/>
    <row r="19" ht="15" customHeight="1"/>
    <row r="20" ht="15" customHeight="1"/>
  </sheetData>
  <mergeCells count="4">
    <mergeCell ref="Q4:T4"/>
    <mergeCell ref="D5:I5"/>
    <mergeCell ref="J5:P5"/>
    <mergeCell ref="C4:P4"/>
  </mergeCells>
  <pageMargins left="0.7" right="0.7" top="0.75" bottom="0.75" header="0.3" footer="0.3"/>
  <pageSetup paperSize="9" scale="41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66"/>
  <sheetViews>
    <sheetView workbookViewId="0">
      <selection activeCell="B8" sqref="B8"/>
    </sheetView>
  </sheetViews>
  <sheetFormatPr defaultRowHeight="15"/>
  <cols>
    <col min="1" max="1" width="26.85546875" customWidth="1"/>
    <col min="2" max="2" width="21.140625" customWidth="1"/>
    <col min="3" max="3" width="25.7109375" customWidth="1"/>
    <col min="4" max="4" width="18.5703125" customWidth="1"/>
    <col min="5" max="5" width="21.28515625" customWidth="1"/>
    <col min="6" max="6" width="16.140625" customWidth="1"/>
    <col min="7" max="7" width="18.140625" customWidth="1"/>
    <col min="8" max="8" width="21.140625" customWidth="1"/>
  </cols>
  <sheetData>
    <row r="2" spans="1:9" ht="15.75" thickBot="1">
      <c r="A2" s="45" t="s">
        <v>226</v>
      </c>
      <c r="B2" s="2"/>
      <c r="C2" s="46"/>
      <c r="D2" s="46"/>
      <c r="E2" s="46"/>
      <c r="F2" s="46"/>
      <c r="G2" s="46"/>
      <c r="H2" s="2"/>
    </row>
    <row r="3" spans="1:9" ht="33.75">
      <c r="A3" s="38" t="s">
        <v>28</v>
      </c>
      <c r="B3" s="58" t="s">
        <v>29</v>
      </c>
      <c r="C3" s="39" t="s">
        <v>155</v>
      </c>
      <c r="D3" s="39" t="s">
        <v>32</v>
      </c>
      <c r="E3" s="39" t="s">
        <v>33</v>
      </c>
      <c r="F3" s="39" t="s">
        <v>159</v>
      </c>
      <c r="G3" s="58" t="s">
        <v>34</v>
      </c>
      <c r="H3" s="40" t="s">
        <v>156</v>
      </c>
      <c r="I3" s="78"/>
    </row>
    <row r="4" spans="1:9" ht="15.75" thickBot="1">
      <c r="A4" s="57" t="s">
        <v>30</v>
      </c>
      <c r="B4" s="5" t="s">
        <v>8</v>
      </c>
      <c r="C4" s="3" t="s">
        <v>6</v>
      </c>
      <c r="D4" s="3" t="s">
        <v>10</v>
      </c>
      <c r="E4" s="3" t="s">
        <v>8</v>
      </c>
      <c r="F4" s="3" t="s">
        <v>11</v>
      </c>
      <c r="G4" s="30" t="s">
        <v>7</v>
      </c>
      <c r="H4" s="4" t="s">
        <v>6</v>
      </c>
      <c r="I4" s="78"/>
    </row>
    <row r="5" spans="1:9" ht="15.75" thickTop="1">
      <c r="A5" s="103"/>
      <c r="B5" s="23"/>
      <c r="C5" s="47"/>
      <c r="D5" s="21"/>
      <c r="E5" s="21"/>
      <c r="F5" s="19"/>
      <c r="G5" s="59"/>
      <c r="H5" s="114"/>
      <c r="I5" s="78"/>
    </row>
    <row r="6" spans="1:9">
      <c r="A6" s="53"/>
      <c r="B6" s="23"/>
      <c r="C6" s="47"/>
      <c r="D6" s="21"/>
      <c r="E6" s="21"/>
      <c r="F6" s="19"/>
      <c r="G6" s="59"/>
      <c r="H6" s="115"/>
      <c r="I6" s="78"/>
    </row>
    <row r="7" spans="1:9">
      <c r="A7" s="53"/>
      <c r="B7" s="23"/>
      <c r="C7" s="47"/>
      <c r="D7" s="21"/>
      <c r="E7" s="21"/>
      <c r="F7" s="19"/>
      <c r="G7" s="59"/>
      <c r="H7" s="115"/>
      <c r="I7" s="78"/>
    </row>
    <row r="8" spans="1:9">
      <c r="A8" s="53"/>
      <c r="B8" s="23"/>
      <c r="C8" s="47"/>
      <c r="D8" s="21"/>
      <c r="E8" s="21"/>
      <c r="F8" s="19"/>
      <c r="G8" s="59"/>
      <c r="H8" s="115"/>
      <c r="I8" s="78"/>
    </row>
    <row r="9" spans="1:9">
      <c r="A9" s="53"/>
      <c r="B9" s="23"/>
      <c r="C9" s="47"/>
      <c r="D9" s="21"/>
      <c r="E9" s="21"/>
      <c r="F9" s="19"/>
      <c r="G9" s="59"/>
      <c r="H9" s="115"/>
      <c r="I9" s="78"/>
    </row>
    <row r="10" spans="1:9">
      <c r="A10" s="53"/>
      <c r="B10" s="23"/>
      <c r="C10" s="47"/>
      <c r="D10" s="21"/>
      <c r="E10" s="21"/>
      <c r="F10" s="19"/>
      <c r="G10" s="59"/>
      <c r="H10" s="115"/>
      <c r="I10" s="78"/>
    </row>
    <row r="11" spans="1:9">
      <c r="A11" s="53"/>
      <c r="B11" s="23"/>
      <c r="C11" s="47"/>
      <c r="D11" s="21"/>
      <c r="E11" s="21"/>
      <c r="F11" s="19"/>
      <c r="G11" s="59"/>
      <c r="H11" s="115"/>
      <c r="I11" s="78"/>
    </row>
    <row r="12" spans="1:9">
      <c r="A12" s="53"/>
      <c r="B12" s="23"/>
      <c r="C12" s="47"/>
      <c r="D12" s="21"/>
      <c r="E12" s="21"/>
      <c r="F12" s="19"/>
      <c r="G12" s="59"/>
      <c r="H12" s="115"/>
      <c r="I12" s="78"/>
    </row>
    <row r="13" spans="1:9">
      <c r="A13" s="53"/>
      <c r="B13" s="23"/>
      <c r="C13" s="47"/>
      <c r="D13" s="21"/>
      <c r="E13" s="21"/>
      <c r="F13" s="19"/>
      <c r="G13" s="59"/>
      <c r="H13" s="115"/>
      <c r="I13" s="78"/>
    </row>
    <row r="14" spans="1:9">
      <c r="A14" s="53"/>
      <c r="B14" s="23"/>
      <c r="C14" s="47"/>
      <c r="D14" s="21"/>
      <c r="E14" s="21"/>
      <c r="F14" s="19"/>
      <c r="G14" s="59"/>
      <c r="H14" s="115"/>
      <c r="I14" s="78"/>
    </row>
    <row r="15" spans="1:9">
      <c r="A15" s="53"/>
      <c r="B15" s="23"/>
      <c r="C15" s="47"/>
      <c r="D15" s="21"/>
      <c r="E15" s="21"/>
      <c r="F15" s="19"/>
      <c r="G15" s="59"/>
      <c r="H15" s="115"/>
      <c r="I15" s="78"/>
    </row>
    <row r="16" spans="1:9">
      <c r="A16" s="53"/>
      <c r="B16" s="23"/>
      <c r="C16" s="47"/>
      <c r="D16" s="21"/>
      <c r="E16" s="21"/>
      <c r="F16" s="19"/>
      <c r="G16" s="59"/>
      <c r="H16" s="115"/>
      <c r="I16" s="78"/>
    </row>
    <row r="17" spans="1:9">
      <c r="A17" s="53"/>
      <c r="B17" s="23"/>
      <c r="C17" s="47"/>
      <c r="D17" s="21"/>
      <c r="E17" s="21"/>
      <c r="F17" s="19"/>
      <c r="G17" s="59"/>
      <c r="H17" s="115"/>
      <c r="I17" s="78"/>
    </row>
    <row r="18" spans="1:9">
      <c r="A18" s="53"/>
      <c r="B18" s="23"/>
      <c r="C18" s="47"/>
      <c r="D18" s="21"/>
      <c r="E18" s="21"/>
      <c r="F18" s="19"/>
      <c r="G18" s="59"/>
      <c r="H18" s="115"/>
      <c r="I18" s="78"/>
    </row>
    <row r="19" spans="1:9">
      <c r="A19" s="53"/>
      <c r="B19" s="23"/>
      <c r="C19" s="47"/>
      <c r="D19" s="21"/>
      <c r="E19" s="21"/>
      <c r="F19" s="19"/>
      <c r="G19" s="59"/>
      <c r="H19" s="115"/>
      <c r="I19" s="78"/>
    </row>
    <row r="20" spans="1:9">
      <c r="A20" s="53"/>
      <c r="B20" s="23"/>
      <c r="C20" s="47"/>
      <c r="D20" s="21"/>
      <c r="E20" s="21"/>
      <c r="F20" s="19"/>
      <c r="G20" s="59"/>
      <c r="H20" s="115"/>
      <c r="I20" s="78"/>
    </row>
    <row r="21" spans="1:9">
      <c r="A21" s="53"/>
      <c r="B21" s="23"/>
      <c r="C21" s="47"/>
      <c r="D21" s="21"/>
      <c r="E21" s="21"/>
      <c r="F21" s="19"/>
      <c r="G21" s="59"/>
      <c r="H21" s="115"/>
      <c r="I21" s="78"/>
    </row>
    <row r="22" spans="1:9">
      <c r="A22" s="53"/>
      <c r="B22" s="23"/>
      <c r="C22" s="47"/>
      <c r="D22" s="21"/>
      <c r="E22" s="21"/>
      <c r="F22" s="19"/>
      <c r="G22" s="59"/>
      <c r="H22" s="115"/>
      <c r="I22" s="78"/>
    </row>
    <row r="23" spans="1:9">
      <c r="A23" s="53"/>
      <c r="B23" s="23"/>
      <c r="C23" s="47"/>
      <c r="D23" s="21"/>
      <c r="E23" s="21"/>
      <c r="F23" s="19"/>
      <c r="G23" s="59"/>
      <c r="H23" s="115"/>
      <c r="I23" s="78"/>
    </row>
    <row r="24" spans="1:9">
      <c r="A24" s="53"/>
      <c r="B24" s="23"/>
      <c r="C24" s="47"/>
      <c r="D24" s="21"/>
      <c r="E24" s="21"/>
      <c r="F24" s="19"/>
      <c r="G24" s="59"/>
      <c r="H24" s="115"/>
      <c r="I24" s="78"/>
    </row>
    <row r="25" spans="1:9">
      <c r="A25" s="53"/>
      <c r="B25" s="23"/>
      <c r="C25" s="47"/>
      <c r="D25" s="21"/>
      <c r="E25" s="21"/>
      <c r="F25" s="19"/>
      <c r="G25" s="59"/>
      <c r="H25" s="115"/>
      <c r="I25" s="78"/>
    </row>
    <row r="26" spans="1:9">
      <c r="A26" s="53"/>
      <c r="B26" s="23"/>
      <c r="C26" s="47"/>
      <c r="D26" s="21"/>
      <c r="E26" s="21"/>
      <c r="F26" s="19"/>
      <c r="G26" s="59"/>
      <c r="H26" s="115"/>
      <c r="I26" s="78"/>
    </row>
    <row r="27" spans="1:9">
      <c r="A27" s="53"/>
      <c r="B27" s="23"/>
      <c r="C27" s="47"/>
      <c r="D27" s="21"/>
      <c r="E27" s="21"/>
      <c r="F27" s="19"/>
      <c r="G27" s="59"/>
      <c r="H27" s="115"/>
      <c r="I27" s="78"/>
    </row>
    <row r="28" spans="1:9">
      <c r="A28" s="53"/>
      <c r="B28" s="23"/>
      <c r="C28" s="47"/>
      <c r="D28" s="21"/>
      <c r="E28" s="21"/>
      <c r="F28" s="19"/>
      <c r="G28" s="59"/>
      <c r="H28" s="115"/>
      <c r="I28" s="78"/>
    </row>
    <row r="29" spans="1:9">
      <c r="A29" s="53"/>
      <c r="B29" s="23"/>
      <c r="C29" s="47"/>
      <c r="D29" s="21"/>
      <c r="E29" s="21"/>
      <c r="F29" s="19"/>
      <c r="G29" s="59"/>
      <c r="H29" s="115"/>
      <c r="I29" s="78"/>
    </row>
    <row r="30" spans="1:9">
      <c r="A30" s="53"/>
      <c r="B30" s="23"/>
      <c r="C30" s="47"/>
      <c r="D30" s="21"/>
      <c r="E30" s="21"/>
      <c r="F30" s="19"/>
      <c r="G30" s="59"/>
      <c r="H30" s="115"/>
      <c r="I30" s="78"/>
    </row>
    <row r="31" spans="1:9">
      <c r="A31" s="53"/>
      <c r="B31" s="23"/>
      <c r="C31" s="47"/>
      <c r="D31" s="21"/>
      <c r="E31" s="21"/>
      <c r="F31" s="19"/>
      <c r="G31" s="59"/>
      <c r="H31" s="115"/>
      <c r="I31" s="78"/>
    </row>
    <row r="32" spans="1:9" ht="15.75" thickBot="1">
      <c r="A32" s="54"/>
      <c r="B32" s="55"/>
      <c r="C32" s="48"/>
      <c r="D32" s="20"/>
      <c r="E32" s="20"/>
      <c r="F32" s="8"/>
      <c r="G32" s="18"/>
      <c r="H32" s="116"/>
      <c r="I32" s="78"/>
    </row>
    <row r="58" spans="1:2">
      <c r="A58" s="129" t="s">
        <v>209</v>
      </c>
      <c r="B58" s="17"/>
    </row>
    <row r="59" spans="1:2">
      <c r="A59" s="128" t="s">
        <v>210</v>
      </c>
      <c r="B59" s="17"/>
    </row>
    <row r="60" spans="1:2">
      <c r="A60" s="129" t="s">
        <v>211</v>
      </c>
      <c r="B60" s="17"/>
    </row>
    <row r="61" spans="1:2">
      <c r="A61" s="128" t="s">
        <v>207</v>
      </c>
      <c r="B61" s="17"/>
    </row>
    <row r="62" spans="1:2">
      <c r="A62" s="129" t="s">
        <v>212</v>
      </c>
      <c r="B62" s="17"/>
    </row>
    <row r="63" spans="1:2">
      <c r="A63" s="128" t="s">
        <v>213</v>
      </c>
      <c r="B63" s="17"/>
    </row>
    <row r="64" spans="1:2">
      <c r="A64" s="129" t="s">
        <v>214</v>
      </c>
      <c r="B64" s="17"/>
    </row>
    <row r="65" spans="1:2">
      <c r="A65" s="128" t="s">
        <v>215</v>
      </c>
      <c r="B65" s="17"/>
    </row>
    <row r="66" spans="1:2">
      <c r="A66" s="129" t="s">
        <v>208</v>
      </c>
    </row>
  </sheetData>
  <dataValidations count="1">
    <dataValidation type="list" allowBlank="1" showInputMessage="1" showErrorMessage="1" sqref="A5:A32">
      <formula1>$A$58:$A$66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'A1 | Stan obecny'!$B$9:$B$15</xm:f>
          </x14:formula1>
          <xm:sqref>B5:B32</xm:sqref>
        </x14:dataValidation>
        <x14:dataValidation type="list" allowBlank="1" showInputMessage="1" showErrorMessage="1">
          <x14:formula1>
            <xm:f>'A4 | Planowane zamówienia'!$C$133:$C$134</xm:f>
          </x14:formula1>
          <xm:sqref>E5:E32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75"/>
  <sheetViews>
    <sheetView workbookViewId="0">
      <selection activeCell="B27" sqref="B27"/>
    </sheetView>
  </sheetViews>
  <sheetFormatPr defaultRowHeight="15"/>
  <cols>
    <col min="1" max="1" width="29.5703125" customWidth="1"/>
    <col min="2" max="2" width="26.5703125" customWidth="1"/>
    <col min="3" max="3" width="22.7109375" customWidth="1"/>
    <col min="4" max="4" width="18.5703125" customWidth="1"/>
    <col min="5" max="5" width="18.28515625" customWidth="1"/>
    <col min="6" max="6" width="17.5703125" customWidth="1"/>
    <col min="7" max="7" width="18.85546875" customWidth="1"/>
    <col min="8" max="8" width="18.42578125" customWidth="1"/>
  </cols>
  <sheetData>
    <row r="2" spans="1:9" ht="15.75" thickBot="1">
      <c r="A2" s="45" t="s">
        <v>227</v>
      </c>
      <c r="B2" s="2"/>
      <c r="C2" s="46"/>
      <c r="D2" s="46"/>
      <c r="E2" s="46"/>
      <c r="F2" s="46"/>
      <c r="G2" s="46"/>
      <c r="H2" s="2"/>
    </row>
    <row r="3" spans="1:9" ht="33.75">
      <c r="A3" s="38" t="s">
        <v>28</v>
      </c>
      <c r="B3" s="58" t="s">
        <v>29</v>
      </c>
      <c r="C3" s="39" t="s">
        <v>155</v>
      </c>
      <c r="D3" s="39" t="s">
        <v>32</v>
      </c>
      <c r="E3" s="39" t="s">
        <v>33</v>
      </c>
      <c r="F3" s="39" t="s">
        <v>159</v>
      </c>
      <c r="G3" s="58" t="s">
        <v>34</v>
      </c>
      <c r="H3" s="40" t="s">
        <v>156</v>
      </c>
      <c r="I3" s="78"/>
    </row>
    <row r="4" spans="1:9" ht="15.75" thickBot="1">
      <c r="A4" s="57" t="s">
        <v>30</v>
      </c>
      <c r="B4" s="5" t="s">
        <v>8</v>
      </c>
      <c r="C4" s="3" t="s">
        <v>6</v>
      </c>
      <c r="D4" s="3" t="s">
        <v>10</v>
      </c>
      <c r="E4" s="3" t="s">
        <v>8</v>
      </c>
      <c r="F4" s="3" t="s">
        <v>11</v>
      </c>
      <c r="G4" s="30" t="s">
        <v>7</v>
      </c>
      <c r="H4" s="4" t="s">
        <v>6</v>
      </c>
      <c r="I4" s="78"/>
    </row>
    <row r="5" spans="1:9" ht="15.75" thickTop="1">
      <c r="A5" s="103"/>
      <c r="B5" s="23"/>
      <c r="C5" s="47"/>
      <c r="D5" s="21"/>
      <c r="E5" s="21"/>
      <c r="F5" s="19"/>
      <c r="G5" s="59"/>
      <c r="H5" s="114"/>
      <c r="I5" s="78"/>
    </row>
    <row r="6" spans="1:9">
      <c r="A6" s="53"/>
      <c r="B6" s="23"/>
      <c r="C6" s="47"/>
      <c r="D6" s="21"/>
      <c r="E6" s="21"/>
      <c r="F6" s="19"/>
      <c r="G6" s="59"/>
      <c r="H6" s="115"/>
      <c r="I6" s="78"/>
    </row>
    <row r="7" spans="1:9">
      <c r="A7" s="53"/>
      <c r="B7" s="23"/>
      <c r="C7" s="47"/>
      <c r="D7" s="21"/>
      <c r="E7" s="21"/>
      <c r="F7" s="19"/>
      <c r="G7" s="59"/>
      <c r="H7" s="115"/>
      <c r="I7" s="78"/>
    </row>
    <row r="8" spans="1:9">
      <c r="A8" s="53"/>
      <c r="B8" s="23"/>
      <c r="C8" s="47"/>
      <c r="D8" s="21"/>
      <c r="E8" s="21"/>
      <c r="F8" s="19"/>
      <c r="G8" s="59"/>
      <c r="H8" s="115"/>
      <c r="I8" s="78"/>
    </row>
    <row r="9" spans="1:9">
      <c r="A9" s="53"/>
      <c r="B9" s="23"/>
      <c r="C9" s="47"/>
      <c r="D9" s="21"/>
      <c r="E9" s="21"/>
      <c r="F9" s="19"/>
      <c r="G9" s="59"/>
      <c r="H9" s="115"/>
      <c r="I9" s="78"/>
    </row>
    <row r="10" spans="1:9">
      <c r="A10" s="53"/>
      <c r="B10" s="23"/>
      <c r="C10" s="47"/>
      <c r="D10" s="21"/>
      <c r="E10" s="21"/>
      <c r="F10" s="19"/>
      <c r="G10" s="59"/>
      <c r="H10" s="115"/>
      <c r="I10" s="78"/>
    </row>
    <row r="11" spans="1:9">
      <c r="A11" s="53"/>
      <c r="B11" s="23"/>
      <c r="C11" s="47"/>
      <c r="D11" s="21"/>
      <c r="E11" s="21"/>
      <c r="F11" s="19"/>
      <c r="G11" s="59"/>
      <c r="H11" s="115"/>
      <c r="I11" s="78"/>
    </row>
    <row r="12" spans="1:9">
      <c r="A12" s="53"/>
      <c r="B12" s="23"/>
      <c r="C12" s="47"/>
      <c r="D12" s="21"/>
      <c r="E12" s="21"/>
      <c r="F12" s="19"/>
      <c r="G12" s="59"/>
      <c r="H12" s="115"/>
      <c r="I12" s="78"/>
    </row>
    <row r="13" spans="1:9">
      <c r="A13" s="53"/>
      <c r="B13" s="23"/>
      <c r="C13" s="47"/>
      <c r="D13" s="21"/>
      <c r="E13" s="21"/>
      <c r="F13" s="19"/>
      <c r="G13" s="59"/>
      <c r="H13" s="115"/>
      <c r="I13" s="78"/>
    </row>
    <row r="14" spans="1:9">
      <c r="A14" s="53"/>
      <c r="B14" s="23"/>
      <c r="C14" s="47"/>
      <c r="D14" s="21"/>
      <c r="E14" s="21"/>
      <c r="F14" s="19"/>
      <c r="G14" s="59"/>
      <c r="H14" s="115"/>
      <c r="I14" s="78"/>
    </row>
    <row r="15" spans="1:9">
      <c r="A15" s="53"/>
      <c r="B15" s="23"/>
      <c r="C15" s="47"/>
      <c r="D15" s="21"/>
      <c r="E15" s="21"/>
      <c r="F15" s="19"/>
      <c r="G15" s="59"/>
      <c r="H15" s="115"/>
      <c r="I15" s="78"/>
    </row>
    <row r="16" spans="1:9">
      <c r="A16" s="53"/>
      <c r="B16" s="23"/>
      <c r="C16" s="47"/>
      <c r="D16" s="21"/>
      <c r="E16" s="21"/>
      <c r="F16" s="19"/>
      <c r="G16" s="59"/>
      <c r="H16" s="115"/>
      <c r="I16" s="78"/>
    </row>
    <row r="17" spans="1:9">
      <c r="A17" s="53"/>
      <c r="B17" s="23"/>
      <c r="C17" s="47"/>
      <c r="D17" s="21"/>
      <c r="E17" s="21"/>
      <c r="F17" s="19"/>
      <c r="G17" s="59"/>
      <c r="H17" s="115"/>
      <c r="I17" s="78"/>
    </row>
    <row r="18" spans="1:9">
      <c r="A18" s="53"/>
      <c r="B18" s="23"/>
      <c r="C18" s="47"/>
      <c r="D18" s="21"/>
      <c r="E18" s="21"/>
      <c r="F18" s="19"/>
      <c r="G18" s="59"/>
      <c r="H18" s="115"/>
      <c r="I18" s="78"/>
    </row>
    <row r="19" spans="1:9">
      <c r="A19" s="53"/>
      <c r="B19" s="23"/>
      <c r="C19" s="47"/>
      <c r="D19" s="21"/>
      <c r="E19" s="21"/>
      <c r="F19" s="19"/>
      <c r="G19" s="59"/>
      <c r="H19" s="115"/>
      <c r="I19" s="78"/>
    </row>
    <row r="20" spans="1:9">
      <c r="A20" s="53"/>
      <c r="B20" s="23"/>
      <c r="C20" s="47"/>
      <c r="D20" s="21"/>
      <c r="E20" s="21"/>
      <c r="F20" s="19"/>
      <c r="G20" s="59"/>
      <c r="H20" s="115"/>
      <c r="I20" s="78"/>
    </row>
    <row r="21" spans="1:9">
      <c r="A21" s="53"/>
      <c r="B21" s="23"/>
      <c r="C21" s="47"/>
      <c r="D21" s="21"/>
      <c r="E21" s="21"/>
      <c r="F21" s="19"/>
      <c r="G21" s="59"/>
      <c r="H21" s="115"/>
      <c r="I21" s="78"/>
    </row>
    <row r="22" spans="1:9">
      <c r="A22" s="53"/>
      <c r="B22" s="23"/>
      <c r="C22" s="47"/>
      <c r="D22" s="21"/>
      <c r="E22" s="21"/>
      <c r="F22" s="19"/>
      <c r="G22" s="59"/>
      <c r="H22" s="115"/>
      <c r="I22" s="78"/>
    </row>
    <row r="23" spans="1:9">
      <c r="A23" s="53"/>
      <c r="B23" s="23"/>
      <c r="C23" s="47"/>
      <c r="D23" s="21"/>
      <c r="E23" s="21"/>
      <c r="F23" s="19"/>
      <c r="G23" s="59"/>
      <c r="H23" s="115"/>
      <c r="I23" s="78"/>
    </row>
    <row r="24" spans="1:9">
      <c r="A24" s="53"/>
      <c r="B24" s="23"/>
      <c r="C24" s="47"/>
      <c r="D24" s="21"/>
      <c r="E24" s="21"/>
      <c r="F24" s="19"/>
      <c r="G24" s="59"/>
      <c r="H24" s="115"/>
      <c r="I24" s="78"/>
    </row>
    <row r="25" spans="1:9">
      <c r="A25" s="53"/>
      <c r="B25" s="23"/>
      <c r="C25" s="47"/>
      <c r="D25" s="21"/>
      <c r="E25" s="21"/>
      <c r="F25" s="19"/>
      <c r="G25" s="59"/>
      <c r="H25" s="115"/>
      <c r="I25" s="78"/>
    </row>
    <row r="26" spans="1:9">
      <c r="A26" s="53"/>
      <c r="B26" s="23"/>
      <c r="C26" s="47"/>
      <c r="D26" s="21"/>
      <c r="E26" s="21"/>
      <c r="F26" s="19"/>
      <c r="G26" s="59"/>
      <c r="H26" s="115"/>
      <c r="I26" s="78"/>
    </row>
    <row r="27" spans="1:9">
      <c r="A27" s="53"/>
      <c r="B27" s="23"/>
      <c r="C27" s="47"/>
      <c r="D27" s="21"/>
      <c r="E27" s="21"/>
      <c r="F27" s="19"/>
      <c r="G27" s="59"/>
      <c r="H27" s="115"/>
      <c r="I27" s="78"/>
    </row>
    <row r="28" spans="1:9">
      <c r="A28" s="53"/>
      <c r="B28" s="23"/>
      <c r="C28" s="47"/>
      <c r="D28" s="21"/>
      <c r="E28" s="21"/>
      <c r="F28" s="19"/>
      <c r="G28" s="59"/>
      <c r="H28" s="115"/>
      <c r="I28" s="78"/>
    </row>
    <row r="29" spans="1:9">
      <c r="A29" s="53"/>
      <c r="B29" s="23"/>
      <c r="C29" s="47"/>
      <c r="D29" s="21"/>
      <c r="E29" s="21"/>
      <c r="F29" s="19"/>
      <c r="G29" s="59"/>
      <c r="H29" s="115"/>
      <c r="I29" s="78"/>
    </row>
    <row r="30" spans="1:9">
      <c r="A30" s="53"/>
      <c r="B30" s="23"/>
      <c r="C30" s="47"/>
      <c r="D30" s="21"/>
      <c r="E30" s="21"/>
      <c r="F30" s="19"/>
      <c r="G30" s="59"/>
      <c r="H30" s="115"/>
      <c r="I30" s="78"/>
    </row>
    <row r="31" spans="1:9">
      <c r="A31" s="53"/>
      <c r="B31" s="23"/>
      <c r="C31" s="47"/>
      <c r="D31" s="21"/>
      <c r="E31" s="21"/>
      <c r="F31" s="19"/>
      <c r="G31" s="59"/>
      <c r="H31" s="115"/>
      <c r="I31" s="78"/>
    </row>
    <row r="32" spans="1:9" ht="15.75" thickBot="1">
      <c r="A32" s="54"/>
      <c r="B32" s="55"/>
      <c r="C32" s="48"/>
      <c r="D32" s="20"/>
      <c r="E32" s="20"/>
      <c r="F32" s="8"/>
      <c r="G32" s="18"/>
      <c r="H32" s="116"/>
      <c r="I32" s="78"/>
    </row>
    <row r="67" spans="1:2">
      <c r="A67" s="129" t="s">
        <v>209</v>
      </c>
      <c r="B67" s="17"/>
    </row>
    <row r="68" spans="1:2">
      <c r="A68" s="128" t="s">
        <v>210</v>
      </c>
      <c r="B68" s="17"/>
    </row>
    <row r="69" spans="1:2">
      <c r="A69" s="129" t="s">
        <v>211</v>
      </c>
      <c r="B69" s="17"/>
    </row>
    <row r="70" spans="1:2">
      <c r="A70" s="128" t="s">
        <v>207</v>
      </c>
      <c r="B70" s="17"/>
    </row>
    <row r="71" spans="1:2">
      <c r="A71" s="129" t="s">
        <v>212</v>
      </c>
      <c r="B71" s="17"/>
    </row>
    <row r="72" spans="1:2">
      <c r="A72" s="128" t="s">
        <v>213</v>
      </c>
      <c r="B72" s="17"/>
    </row>
    <row r="73" spans="1:2">
      <c r="A73" s="129" t="s">
        <v>214</v>
      </c>
      <c r="B73" s="17"/>
    </row>
    <row r="74" spans="1:2">
      <c r="A74" s="128" t="s">
        <v>215</v>
      </c>
      <c r="B74" s="17"/>
    </row>
    <row r="75" spans="1:2">
      <c r="A75" s="129" t="s">
        <v>208</v>
      </c>
    </row>
  </sheetData>
  <dataValidations count="1">
    <dataValidation type="list" allowBlank="1" showInputMessage="1" showErrorMessage="1" sqref="A5:A32">
      <formula1>$A$67:$A$75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'A1 | Stan obecny'!$B$9:$B$15</xm:f>
          </x14:formula1>
          <xm:sqref>B5:B32</xm:sqref>
        </x14:dataValidation>
        <x14:dataValidation type="list" allowBlank="1" showInputMessage="1" showErrorMessage="1">
          <x14:formula1>
            <xm:f>'A4 | Planowane zamówienia'!$C$133:$C$134</xm:f>
          </x14:formula1>
          <xm:sqref>E5:E32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71"/>
  <sheetViews>
    <sheetView workbookViewId="0">
      <selection activeCell="A14" sqref="A14"/>
    </sheetView>
  </sheetViews>
  <sheetFormatPr defaultRowHeight="15"/>
  <cols>
    <col min="1" max="1" width="26.42578125" customWidth="1"/>
    <col min="2" max="2" width="22.42578125" customWidth="1"/>
    <col min="3" max="3" width="26.7109375" customWidth="1"/>
    <col min="4" max="4" width="20.85546875" customWidth="1"/>
    <col min="5" max="5" width="18.5703125" customWidth="1"/>
    <col min="6" max="6" width="22" customWidth="1"/>
    <col min="7" max="7" width="16.5703125" customWidth="1"/>
    <col min="8" max="8" width="15.28515625" customWidth="1"/>
  </cols>
  <sheetData>
    <row r="2" spans="1:9" ht="15.75" thickBot="1">
      <c r="A2" s="45" t="s">
        <v>228</v>
      </c>
      <c r="B2" s="2"/>
      <c r="C2" s="46"/>
      <c r="D2" s="46"/>
      <c r="E2" s="46"/>
      <c r="F2" s="46"/>
      <c r="G2" s="46"/>
      <c r="H2" s="2"/>
    </row>
    <row r="3" spans="1:9" ht="33.75">
      <c r="A3" s="38" t="s">
        <v>28</v>
      </c>
      <c r="B3" s="58" t="s">
        <v>29</v>
      </c>
      <c r="C3" s="39" t="s">
        <v>155</v>
      </c>
      <c r="D3" s="39" t="s">
        <v>32</v>
      </c>
      <c r="E3" s="39" t="s">
        <v>33</v>
      </c>
      <c r="F3" s="39" t="s">
        <v>159</v>
      </c>
      <c r="G3" s="58" t="s">
        <v>34</v>
      </c>
      <c r="H3" s="40" t="s">
        <v>156</v>
      </c>
      <c r="I3" s="78"/>
    </row>
    <row r="4" spans="1:9" ht="15.75" thickBot="1">
      <c r="A4" s="57" t="s">
        <v>30</v>
      </c>
      <c r="B4" s="5" t="s">
        <v>8</v>
      </c>
      <c r="C4" s="3" t="s">
        <v>6</v>
      </c>
      <c r="D4" s="3" t="s">
        <v>10</v>
      </c>
      <c r="E4" s="3" t="s">
        <v>8</v>
      </c>
      <c r="F4" s="3" t="s">
        <v>11</v>
      </c>
      <c r="G4" s="30" t="s">
        <v>7</v>
      </c>
      <c r="H4" s="4" t="s">
        <v>6</v>
      </c>
      <c r="I4" s="78"/>
    </row>
    <row r="5" spans="1:9" ht="15.75" thickTop="1">
      <c r="A5" s="103"/>
      <c r="B5" s="23"/>
      <c r="C5" s="47"/>
      <c r="D5" s="21"/>
      <c r="E5" s="21"/>
      <c r="F5" s="19"/>
      <c r="G5" s="59"/>
      <c r="H5" s="114"/>
      <c r="I5" s="78"/>
    </row>
    <row r="6" spans="1:9">
      <c r="A6" s="53"/>
      <c r="B6" s="23"/>
      <c r="C6" s="47"/>
      <c r="D6" s="21"/>
      <c r="E6" s="21"/>
      <c r="F6" s="19"/>
      <c r="G6" s="59"/>
      <c r="H6" s="115"/>
      <c r="I6" s="78"/>
    </row>
    <row r="7" spans="1:9">
      <c r="A7" s="53"/>
      <c r="B7" s="23"/>
      <c r="C7" s="47"/>
      <c r="D7" s="21"/>
      <c r="E7" s="21"/>
      <c r="F7" s="19"/>
      <c r="G7" s="59"/>
      <c r="H7" s="115"/>
      <c r="I7" s="78"/>
    </row>
    <row r="8" spans="1:9">
      <c r="A8" s="53"/>
      <c r="B8" s="23"/>
      <c r="C8" s="47"/>
      <c r="D8" s="21"/>
      <c r="E8" s="21"/>
      <c r="F8" s="19"/>
      <c r="G8" s="59"/>
      <c r="H8" s="115"/>
      <c r="I8" s="78"/>
    </row>
    <row r="9" spans="1:9">
      <c r="A9" s="53"/>
      <c r="B9" s="23"/>
      <c r="C9" s="47"/>
      <c r="D9" s="21"/>
      <c r="E9" s="21"/>
      <c r="F9" s="19"/>
      <c r="G9" s="59"/>
      <c r="H9" s="115"/>
      <c r="I9" s="78"/>
    </row>
    <row r="10" spans="1:9">
      <c r="A10" s="53"/>
      <c r="B10" s="23"/>
      <c r="C10" s="47"/>
      <c r="D10" s="21"/>
      <c r="E10" s="21"/>
      <c r="F10" s="19"/>
      <c r="G10" s="59"/>
      <c r="H10" s="115"/>
      <c r="I10" s="78"/>
    </row>
    <row r="11" spans="1:9">
      <c r="A11" s="53"/>
      <c r="B11" s="23"/>
      <c r="C11" s="47"/>
      <c r="D11" s="21"/>
      <c r="E11" s="21"/>
      <c r="F11" s="19"/>
      <c r="G11" s="59"/>
      <c r="H11" s="115"/>
      <c r="I11" s="78"/>
    </row>
    <row r="12" spans="1:9">
      <c r="A12" s="53"/>
      <c r="B12" s="23"/>
      <c r="C12" s="47"/>
      <c r="D12" s="21"/>
      <c r="E12" s="21"/>
      <c r="F12" s="19"/>
      <c r="G12" s="59"/>
      <c r="H12" s="115"/>
      <c r="I12" s="78"/>
    </row>
    <row r="13" spans="1:9">
      <c r="A13" s="53"/>
      <c r="B13" s="23"/>
      <c r="C13" s="47"/>
      <c r="D13" s="21"/>
      <c r="E13" s="21"/>
      <c r="F13" s="19"/>
      <c r="G13" s="59"/>
      <c r="H13" s="115"/>
      <c r="I13" s="78"/>
    </row>
    <row r="14" spans="1:9">
      <c r="A14" s="53"/>
      <c r="B14" s="23"/>
      <c r="C14" s="47"/>
      <c r="D14" s="21"/>
      <c r="E14" s="21"/>
      <c r="F14" s="19"/>
      <c r="G14" s="59"/>
      <c r="H14" s="115"/>
      <c r="I14" s="78"/>
    </row>
    <row r="15" spans="1:9">
      <c r="A15" s="53"/>
      <c r="B15" s="23"/>
      <c r="C15" s="47"/>
      <c r="D15" s="21"/>
      <c r="E15" s="21"/>
      <c r="F15" s="19"/>
      <c r="G15" s="59"/>
      <c r="H15" s="115"/>
      <c r="I15" s="78"/>
    </row>
    <row r="16" spans="1:9">
      <c r="A16" s="53"/>
      <c r="B16" s="23"/>
      <c r="C16" s="47"/>
      <c r="D16" s="21"/>
      <c r="E16" s="21"/>
      <c r="F16" s="19"/>
      <c r="G16" s="59"/>
      <c r="H16" s="115"/>
      <c r="I16" s="78"/>
    </row>
    <row r="17" spans="1:9">
      <c r="A17" s="53"/>
      <c r="B17" s="23"/>
      <c r="C17" s="47"/>
      <c r="D17" s="21"/>
      <c r="E17" s="21"/>
      <c r="F17" s="19"/>
      <c r="G17" s="59"/>
      <c r="H17" s="115"/>
      <c r="I17" s="78"/>
    </row>
    <row r="18" spans="1:9">
      <c r="A18" s="53"/>
      <c r="B18" s="23"/>
      <c r="C18" s="47"/>
      <c r="D18" s="21"/>
      <c r="E18" s="21"/>
      <c r="F18" s="19"/>
      <c r="G18" s="59"/>
      <c r="H18" s="115"/>
      <c r="I18" s="78"/>
    </row>
    <row r="19" spans="1:9">
      <c r="A19" s="53"/>
      <c r="B19" s="23"/>
      <c r="C19" s="47"/>
      <c r="D19" s="21"/>
      <c r="E19" s="21"/>
      <c r="F19" s="19"/>
      <c r="G19" s="59"/>
      <c r="H19" s="115"/>
      <c r="I19" s="78"/>
    </row>
    <row r="20" spans="1:9">
      <c r="A20" s="53"/>
      <c r="B20" s="23"/>
      <c r="C20" s="47"/>
      <c r="D20" s="21"/>
      <c r="E20" s="21"/>
      <c r="F20" s="19"/>
      <c r="G20" s="59"/>
      <c r="H20" s="115"/>
      <c r="I20" s="78"/>
    </row>
    <row r="21" spans="1:9">
      <c r="A21" s="53"/>
      <c r="B21" s="23"/>
      <c r="C21" s="47"/>
      <c r="D21" s="21"/>
      <c r="E21" s="21"/>
      <c r="F21" s="19"/>
      <c r="G21" s="59"/>
      <c r="H21" s="115"/>
      <c r="I21" s="78"/>
    </row>
    <row r="22" spans="1:9">
      <c r="A22" s="53"/>
      <c r="B22" s="23"/>
      <c r="C22" s="47"/>
      <c r="D22" s="21"/>
      <c r="E22" s="21"/>
      <c r="F22" s="19"/>
      <c r="G22" s="59"/>
      <c r="H22" s="115"/>
      <c r="I22" s="78"/>
    </row>
    <row r="23" spans="1:9">
      <c r="A23" s="53"/>
      <c r="B23" s="23"/>
      <c r="C23" s="47"/>
      <c r="D23" s="21"/>
      <c r="E23" s="21"/>
      <c r="F23" s="19"/>
      <c r="G23" s="59"/>
      <c r="H23" s="115"/>
      <c r="I23" s="78"/>
    </row>
    <row r="24" spans="1:9">
      <c r="A24" s="53"/>
      <c r="B24" s="23"/>
      <c r="C24" s="47"/>
      <c r="D24" s="21"/>
      <c r="E24" s="21"/>
      <c r="F24" s="19"/>
      <c r="G24" s="59"/>
      <c r="H24" s="115"/>
      <c r="I24" s="78"/>
    </row>
    <row r="25" spans="1:9">
      <c r="A25" s="53"/>
      <c r="B25" s="23"/>
      <c r="C25" s="47"/>
      <c r="D25" s="21"/>
      <c r="E25" s="21"/>
      <c r="F25" s="19"/>
      <c r="G25" s="59"/>
      <c r="H25" s="115"/>
      <c r="I25" s="78"/>
    </row>
    <row r="26" spans="1:9">
      <c r="A26" s="53"/>
      <c r="B26" s="23"/>
      <c r="C26" s="47"/>
      <c r="D26" s="21"/>
      <c r="E26" s="21"/>
      <c r="F26" s="19"/>
      <c r="G26" s="59"/>
      <c r="H26" s="115"/>
      <c r="I26" s="78"/>
    </row>
    <row r="27" spans="1:9">
      <c r="A27" s="53"/>
      <c r="B27" s="23"/>
      <c r="C27" s="47"/>
      <c r="D27" s="21"/>
      <c r="E27" s="21"/>
      <c r="F27" s="19"/>
      <c r="G27" s="59"/>
      <c r="H27" s="115"/>
      <c r="I27" s="78"/>
    </row>
    <row r="28" spans="1:9">
      <c r="A28" s="53"/>
      <c r="B28" s="23"/>
      <c r="C28" s="47"/>
      <c r="D28" s="21"/>
      <c r="E28" s="21"/>
      <c r="F28" s="19"/>
      <c r="G28" s="59"/>
      <c r="H28" s="115"/>
      <c r="I28" s="78"/>
    </row>
    <row r="29" spans="1:9">
      <c r="A29" s="53"/>
      <c r="B29" s="23"/>
      <c r="C29" s="47"/>
      <c r="D29" s="21"/>
      <c r="E29" s="21"/>
      <c r="F29" s="19"/>
      <c r="G29" s="59"/>
      <c r="H29" s="115"/>
      <c r="I29" s="78"/>
    </row>
    <row r="30" spans="1:9">
      <c r="A30" s="53"/>
      <c r="B30" s="23"/>
      <c r="C30" s="47"/>
      <c r="D30" s="21"/>
      <c r="E30" s="21"/>
      <c r="F30" s="19"/>
      <c r="G30" s="59"/>
      <c r="H30" s="115"/>
      <c r="I30" s="78"/>
    </row>
    <row r="31" spans="1:9">
      <c r="A31" s="53"/>
      <c r="B31" s="23"/>
      <c r="C31" s="47"/>
      <c r="D31" s="21"/>
      <c r="E31" s="21"/>
      <c r="F31" s="19"/>
      <c r="G31" s="59"/>
      <c r="H31" s="115"/>
      <c r="I31" s="78"/>
    </row>
    <row r="32" spans="1:9" ht="15.75" thickBot="1">
      <c r="A32" s="54"/>
      <c r="B32" s="55"/>
      <c r="C32" s="48"/>
      <c r="D32" s="20"/>
      <c r="E32" s="20"/>
      <c r="F32" s="8"/>
      <c r="G32" s="18"/>
      <c r="H32" s="116"/>
      <c r="I32" s="78"/>
    </row>
    <row r="63" spans="1:2">
      <c r="A63" s="129" t="s">
        <v>209</v>
      </c>
      <c r="B63" s="17"/>
    </row>
    <row r="64" spans="1:2">
      <c r="A64" s="128" t="s">
        <v>210</v>
      </c>
      <c r="B64" s="17"/>
    </row>
    <row r="65" spans="1:2">
      <c r="A65" s="129" t="s">
        <v>211</v>
      </c>
      <c r="B65" s="17"/>
    </row>
    <row r="66" spans="1:2">
      <c r="A66" s="128" t="s">
        <v>207</v>
      </c>
      <c r="B66" s="17"/>
    </row>
    <row r="67" spans="1:2">
      <c r="A67" s="129" t="s">
        <v>212</v>
      </c>
      <c r="B67" s="17"/>
    </row>
    <row r="68" spans="1:2">
      <c r="A68" s="128" t="s">
        <v>213</v>
      </c>
      <c r="B68" s="17"/>
    </row>
    <row r="69" spans="1:2">
      <c r="A69" s="129" t="s">
        <v>214</v>
      </c>
      <c r="B69" s="17"/>
    </row>
    <row r="70" spans="1:2">
      <c r="A70" s="128" t="s">
        <v>215</v>
      </c>
      <c r="B70" s="17"/>
    </row>
    <row r="71" spans="1:2">
      <c r="A71" s="129" t="s">
        <v>208</v>
      </c>
    </row>
  </sheetData>
  <dataValidations count="1">
    <dataValidation type="list" allowBlank="1" showInputMessage="1" showErrorMessage="1" sqref="A5:A32">
      <formula1>$A$63:$A$71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'A1 | Stan obecny'!$B$9:$B$15</xm:f>
          </x14:formula1>
          <xm:sqref>B5:B32</xm:sqref>
        </x14:dataValidation>
        <x14:dataValidation type="list" allowBlank="1" showInputMessage="1" showErrorMessage="1">
          <x14:formula1>
            <xm:f>'A4 | Planowane zamówienia'!$C$133:$C$134</xm:f>
          </x14:formula1>
          <xm:sqref>E5:E32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78"/>
  <sheetViews>
    <sheetView workbookViewId="0">
      <selection activeCell="B14" sqref="B14"/>
    </sheetView>
  </sheetViews>
  <sheetFormatPr defaultRowHeight="15"/>
  <cols>
    <col min="1" max="1" width="24.85546875" customWidth="1"/>
    <col min="2" max="2" width="27" customWidth="1"/>
    <col min="3" max="3" width="15.42578125" customWidth="1"/>
    <col min="4" max="4" width="22.85546875" customWidth="1"/>
    <col min="5" max="5" width="22.5703125" customWidth="1"/>
    <col min="6" max="6" width="17.140625" customWidth="1"/>
    <col min="7" max="7" width="16.7109375" customWidth="1"/>
    <col min="8" max="8" width="23.5703125" customWidth="1"/>
  </cols>
  <sheetData>
    <row r="2" spans="1:9" ht="15.75" thickBot="1">
      <c r="A2" s="45" t="s">
        <v>229</v>
      </c>
      <c r="B2" s="2"/>
      <c r="C2" s="46"/>
      <c r="D2" s="46"/>
      <c r="E2" s="46"/>
      <c r="F2" s="46"/>
      <c r="G2" s="46"/>
      <c r="H2" s="2"/>
    </row>
    <row r="3" spans="1:9" ht="33.75">
      <c r="A3" s="38" t="s">
        <v>28</v>
      </c>
      <c r="B3" s="58" t="s">
        <v>29</v>
      </c>
      <c r="C3" s="39" t="s">
        <v>155</v>
      </c>
      <c r="D3" s="39" t="s">
        <v>32</v>
      </c>
      <c r="E3" s="39" t="s">
        <v>33</v>
      </c>
      <c r="F3" s="39" t="s">
        <v>159</v>
      </c>
      <c r="G3" s="58" t="s">
        <v>34</v>
      </c>
      <c r="H3" s="40" t="s">
        <v>156</v>
      </c>
      <c r="I3" s="78"/>
    </row>
    <row r="4" spans="1:9" ht="15.75" thickBot="1">
      <c r="A4" s="57" t="s">
        <v>30</v>
      </c>
      <c r="B4" s="5" t="s">
        <v>8</v>
      </c>
      <c r="C4" s="3" t="s">
        <v>6</v>
      </c>
      <c r="D4" s="3" t="s">
        <v>10</v>
      </c>
      <c r="E4" s="3" t="s">
        <v>8</v>
      </c>
      <c r="F4" s="3" t="s">
        <v>11</v>
      </c>
      <c r="G4" s="30" t="s">
        <v>7</v>
      </c>
      <c r="H4" s="4" t="s">
        <v>6</v>
      </c>
      <c r="I4" s="78"/>
    </row>
    <row r="5" spans="1:9" ht="15.75" thickTop="1">
      <c r="A5" s="103"/>
      <c r="B5" s="23"/>
      <c r="C5" s="47"/>
      <c r="D5" s="21"/>
      <c r="E5" s="21"/>
      <c r="F5" s="19"/>
      <c r="G5" s="59"/>
      <c r="H5" s="114"/>
      <c r="I5" s="78"/>
    </row>
    <row r="6" spans="1:9">
      <c r="A6" s="53"/>
      <c r="B6" s="23"/>
      <c r="C6" s="47"/>
      <c r="D6" s="21"/>
      <c r="E6" s="21"/>
      <c r="F6" s="19"/>
      <c r="G6" s="59"/>
      <c r="H6" s="115"/>
      <c r="I6" s="78"/>
    </row>
    <row r="7" spans="1:9">
      <c r="A7" s="53"/>
      <c r="B7" s="23"/>
      <c r="C7" s="47"/>
      <c r="D7" s="21"/>
      <c r="E7" s="21"/>
      <c r="F7" s="19"/>
      <c r="G7" s="59"/>
      <c r="H7" s="115"/>
      <c r="I7" s="78"/>
    </row>
    <row r="8" spans="1:9">
      <c r="A8" s="53"/>
      <c r="B8" s="23"/>
      <c r="C8" s="47"/>
      <c r="D8" s="21"/>
      <c r="E8" s="21"/>
      <c r="F8" s="19"/>
      <c r="G8" s="59"/>
      <c r="H8" s="115"/>
      <c r="I8" s="78"/>
    </row>
    <row r="9" spans="1:9">
      <c r="A9" s="53"/>
      <c r="B9" s="23"/>
      <c r="C9" s="47"/>
      <c r="D9" s="21"/>
      <c r="E9" s="21"/>
      <c r="F9" s="19"/>
      <c r="G9" s="59"/>
      <c r="H9" s="115"/>
      <c r="I9" s="78"/>
    </row>
    <row r="10" spans="1:9">
      <c r="A10" s="53"/>
      <c r="B10" s="23"/>
      <c r="C10" s="47"/>
      <c r="D10" s="21"/>
      <c r="E10" s="21"/>
      <c r="F10" s="19"/>
      <c r="G10" s="59"/>
      <c r="H10" s="115"/>
      <c r="I10" s="78"/>
    </row>
    <row r="11" spans="1:9">
      <c r="A11" s="53"/>
      <c r="B11" s="23"/>
      <c r="C11" s="47"/>
      <c r="D11" s="21"/>
      <c r="E11" s="21"/>
      <c r="F11" s="19"/>
      <c r="G11" s="59"/>
      <c r="H11" s="115"/>
      <c r="I11" s="78"/>
    </row>
    <row r="12" spans="1:9">
      <c r="A12" s="53"/>
      <c r="B12" s="23"/>
      <c r="C12" s="47"/>
      <c r="D12" s="21"/>
      <c r="E12" s="21"/>
      <c r="F12" s="19"/>
      <c r="G12" s="59"/>
      <c r="H12" s="115"/>
      <c r="I12" s="78"/>
    </row>
    <row r="13" spans="1:9">
      <c r="A13" s="53"/>
      <c r="B13" s="23"/>
      <c r="C13" s="47"/>
      <c r="D13" s="21"/>
      <c r="E13" s="21"/>
      <c r="F13" s="19"/>
      <c r="G13" s="59"/>
      <c r="H13" s="115"/>
      <c r="I13" s="78"/>
    </row>
    <row r="14" spans="1:9">
      <c r="A14" s="53"/>
      <c r="B14" s="23"/>
      <c r="C14" s="47"/>
      <c r="D14" s="21"/>
      <c r="E14" s="21"/>
      <c r="F14" s="19"/>
      <c r="G14" s="59"/>
      <c r="H14" s="115"/>
      <c r="I14" s="78"/>
    </row>
    <row r="15" spans="1:9">
      <c r="A15" s="53"/>
      <c r="B15" s="23"/>
      <c r="C15" s="47"/>
      <c r="D15" s="21"/>
      <c r="E15" s="21"/>
      <c r="F15" s="19"/>
      <c r="G15" s="59"/>
      <c r="H15" s="115"/>
      <c r="I15" s="78"/>
    </row>
    <row r="16" spans="1:9">
      <c r="A16" s="53"/>
      <c r="B16" s="23"/>
      <c r="C16" s="47"/>
      <c r="D16" s="21"/>
      <c r="E16" s="21"/>
      <c r="F16" s="19"/>
      <c r="G16" s="59"/>
      <c r="H16" s="115"/>
      <c r="I16" s="78"/>
    </row>
    <row r="17" spans="1:9">
      <c r="A17" s="53"/>
      <c r="B17" s="23"/>
      <c r="C17" s="47"/>
      <c r="D17" s="21"/>
      <c r="E17" s="21"/>
      <c r="F17" s="19"/>
      <c r="G17" s="59"/>
      <c r="H17" s="115"/>
      <c r="I17" s="78"/>
    </row>
    <row r="18" spans="1:9">
      <c r="A18" s="53"/>
      <c r="B18" s="23"/>
      <c r="C18" s="47"/>
      <c r="D18" s="21"/>
      <c r="E18" s="21"/>
      <c r="F18" s="19"/>
      <c r="G18" s="59"/>
      <c r="H18" s="115"/>
      <c r="I18" s="78"/>
    </row>
    <row r="19" spans="1:9">
      <c r="A19" s="53"/>
      <c r="B19" s="23"/>
      <c r="C19" s="47"/>
      <c r="D19" s="21"/>
      <c r="E19" s="21"/>
      <c r="F19" s="19"/>
      <c r="G19" s="59"/>
      <c r="H19" s="115"/>
      <c r="I19" s="78"/>
    </row>
    <row r="20" spans="1:9">
      <c r="A20" s="53"/>
      <c r="B20" s="23"/>
      <c r="C20" s="47"/>
      <c r="D20" s="21"/>
      <c r="E20" s="21"/>
      <c r="F20" s="19"/>
      <c r="G20" s="59"/>
      <c r="H20" s="115"/>
      <c r="I20" s="78"/>
    </row>
    <row r="21" spans="1:9">
      <c r="A21" s="53"/>
      <c r="B21" s="23"/>
      <c r="C21" s="47"/>
      <c r="D21" s="21"/>
      <c r="E21" s="21"/>
      <c r="F21" s="19"/>
      <c r="G21" s="59"/>
      <c r="H21" s="115"/>
      <c r="I21" s="78"/>
    </row>
    <row r="22" spans="1:9">
      <c r="A22" s="53"/>
      <c r="B22" s="23"/>
      <c r="C22" s="47"/>
      <c r="D22" s="21"/>
      <c r="E22" s="21"/>
      <c r="F22" s="19"/>
      <c r="G22" s="59"/>
      <c r="H22" s="115"/>
      <c r="I22" s="78"/>
    </row>
    <row r="23" spans="1:9">
      <c r="A23" s="53"/>
      <c r="B23" s="23"/>
      <c r="C23" s="47"/>
      <c r="D23" s="21"/>
      <c r="E23" s="21"/>
      <c r="F23" s="19"/>
      <c r="G23" s="59"/>
      <c r="H23" s="115"/>
      <c r="I23" s="78"/>
    </row>
    <row r="24" spans="1:9">
      <c r="A24" s="53"/>
      <c r="B24" s="23"/>
      <c r="C24" s="47"/>
      <c r="D24" s="21"/>
      <c r="E24" s="21"/>
      <c r="F24" s="19"/>
      <c r="G24" s="59"/>
      <c r="H24" s="115"/>
      <c r="I24" s="78"/>
    </row>
    <row r="25" spans="1:9">
      <c r="A25" s="53"/>
      <c r="B25" s="23"/>
      <c r="C25" s="47"/>
      <c r="D25" s="21"/>
      <c r="E25" s="21"/>
      <c r="F25" s="19"/>
      <c r="G25" s="59"/>
      <c r="H25" s="115"/>
      <c r="I25" s="78"/>
    </row>
    <row r="26" spans="1:9">
      <c r="A26" s="53"/>
      <c r="B26" s="23"/>
      <c r="C26" s="47"/>
      <c r="D26" s="21"/>
      <c r="E26" s="21"/>
      <c r="F26" s="19"/>
      <c r="G26" s="59"/>
      <c r="H26" s="115"/>
      <c r="I26" s="78"/>
    </row>
    <row r="27" spans="1:9">
      <c r="A27" s="53"/>
      <c r="B27" s="23"/>
      <c r="C27" s="47"/>
      <c r="D27" s="21"/>
      <c r="E27" s="21"/>
      <c r="F27" s="19"/>
      <c r="G27" s="59"/>
      <c r="H27" s="115"/>
      <c r="I27" s="78"/>
    </row>
    <row r="28" spans="1:9">
      <c r="A28" s="53"/>
      <c r="B28" s="23"/>
      <c r="C28" s="47"/>
      <c r="D28" s="21"/>
      <c r="E28" s="21"/>
      <c r="F28" s="19"/>
      <c r="G28" s="59"/>
      <c r="H28" s="115"/>
      <c r="I28" s="78"/>
    </row>
    <row r="29" spans="1:9">
      <c r="A29" s="53"/>
      <c r="B29" s="23"/>
      <c r="C29" s="47"/>
      <c r="D29" s="21"/>
      <c r="E29" s="21"/>
      <c r="F29" s="19"/>
      <c r="G29" s="59"/>
      <c r="H29" s="115"/>
      <c r="I29" s="78"/>
    </row>
    <row r="30" spans="1:9">
      <c r="A30" s="53"/>
      <c r="B30" s="23"/>
      <c r="C30" s="47"/>
      <c r="D30" s="21"/>
      <c r="E30" s="21"/>
      <c r="F30" s="19"/>
      <c r="G30" s="59"/>
      <c r="H30" s="115"/>
      <c r="I30" s="78"/>
    </row>
    <row r="31" spans="1:9">
      <c r="A31" s="53"/>
      <c r="B31" s="23"/>
      <c r="C31" s="47"/>
      <c r="D31" s="21"/>
      <c r="E31" s="21"/>
      <c r="F31" s="19"/>
      <c r="G31" s="59"/>
      <c r="H31" s="115"/>
      <c r="I31" s="78"/>
    </row>
    <row r="32" spans="1:9" ht="15.75" thickBot="1">
      <c r="A32" s="54"/>
      <c r="B32" s="55"/>
      <c r="C32" s="48"/>
      <c r="D32" s="20"/>
      <c r="E32" s="20"/>
      <c r="F32" s="8"/>
      <c r="G32" s="18"/>
      <c r="H32" s="116"/>
      <c r="I32" s="78"/>
    </row>
    <row r="70" spans="1:2">
      <c r="A70" s="129" t="s">
        <v>209</v>
      </c>
      <c r="B70" s="17"/>
    </row>
    <row r="71" spans="1:2">
      <c r="A71" s="128" t="s">
        <v>210</v>
      </c>
      <c r="B71" s="17"/>
    </row>
    <row r="72" spans="1:2">
      <c r="A72" s="129" t="s">
        <v>211</v>
      </c>
      <c r="B72" s="17"/>
    </row>
    <row r="73" spans="1:2">
      <c r="A73" s="128" t="s">
        <v>207</v>
      </c>
      <c r="B73" s="17"/>
    </row>
    <row r="74" spans="1:2">
      <c r="A74" s="129" t="s">
        <v>212</v>
      </c>
      <c r="B74" s="17"/>
    </row>
    <row r="75" spans="1:2">
      <c r="A75" s="128" t="s">
        <v>213</v>
      </c>
      <c r="B75" s="17"/>
    </row>
    <row r="76" spans="1:2">
      <c r="A76" s="129" t="s">
        <v>214</v>
      </c>
      <c r="B76" s="17"/>
    </row>
    <row r="77" spans="1:2">
      <c r="A77" s="128" t="s">
        <v>215</v>
      </c>
      <c r="B77" s="17"/>
    </row>
    <row r="78" spans="1:2">
      <c r="A78" s="129" t="s">
        <v>208</v>
      </c>
    </row>
  </sheetData>
  <dataValidations count="1">
    <dataValidation type="list" allowBlank="1" showInputMessage="1" showErrorMessage="1" sqref="A5:A32">
      <formula1>$A$70:$A$78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'A1 | Stan obecny'!$B$9:$B$15</xm:f>
          </x14:formula1>
          <xm:sqref>B5:B32</xm:sqref>
        </x14:dataValidation>
        <x14:dataValidation type="list" allowBlank="1" showInputMessage="1" showErrorMessage="1">
          <x14:formula1>
            <xm:f>'A4 | Planowane zamówienia'!$C$133:$C$134</xm:f>
          </x14:formula1>
          <xm:sqref>E5:E32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85"/>
  <sheetViews>
    <sheetView workbookViewId="0">
      <selection activeCell="K12" sqref="K12"/>
    </sheetView>
  </sheetViews>
  <sheetFormatPr defaultRowHeight="15"/>
  <cols>
    <col min="1" max="1" width="17.85546875" customWidth="1"/>
    <col min="2" max="2" width="20" customWidth="1"/>
    <col min="3" max="3" width="19.7109375" customWidth="1"/>
    <col min="4" max="4" width="16.7109375" customWidth="1"/>
    <col min="5" max="5" width="15" customWidth="1"/>
    <col min="6" max="6" width="17.7109375" customWidth="1"/>
    <col min="7" max="7" width="18.5703125" customWidth="1"/>
    <col min="8" max="8" width="16.5703125" customWidth="1"/>
  </cols>
  <sheetData>
    <row r="2" spans="1:9" ht="15.75" thickBot="1">
      <c r="A2" s="45" t="s">
        <v>230</v>
      </c>
      <c r="B2" s="2"/>
      <c r="C2" s="46"/>
      <c r="D2" s="46"/>
      <c r="E2" s="46"/>
      <c r="F2" s="46"/>
      <c r="G2" s="46"/>
      <c r="H2" s="2"/>
    </row>
    <row r="3" spans="1:9" ht="33.75">
      <c r="A3" s="38" t="s">
        <v>28</v>
      </c>
      <c r="B3" s="58" t="s">
        <v>29</v>
      </c>
      <c r="C3" s="39" t="s">
        <v>155</v>
      </c>
      <c r="D3" s="39" t="s">
        <v>32</v>
      </c>
      <c r="E3" s="39" t="s">
        <v>33</v>
      </c>
      <c r="F3" s="39" t="s">
        <v>159</v>
      </c>
      <c r="G3" s="58" t="s">
        <v>34</v>
      </c>
      <c r="H3" s="40" t="s">
        <v>156</v>
      </c>
      <c r="I3" s="78"/>
    </row>
    <row r="4" spans="1:9" ht="15.75" thickBot="1">
      <c r="A4" s="57" t="s">
        <v>30</v>
      </c>
      <c r="B4" s="5" t="s">
        <v>8</v>
      </c>
      <c r="C4" s="3" t="s">
        <v>6</v>
      </c>
      <c r="D4" s="3" t="s">
        <v>10</v>
      </c>
      <c r="E4" s="3" t="s">
        <v>8</v>
      </c>
      <c r="F4" s="3" t="s">
        <v>11</v>
      </c>
      <c r="G4" s="30" t="s">
        <v>7</v>
      </c>
      <c r="H4" s="4" t="s">
        <v>6</v>
      </c>
      <c r="I4" s="78"/>
    </row>
    <row r="5" spans="1:9" ht="15.75" thickTop="1">
      <c r="A5" s="103"/>
      <c r="B5" s="23"/>
      <c r="C5" s="47"/>
      <c r="D5" s="21"/>
      <c r="E5" s="21"/>
      <c r="F5" s="19"/>
      <c r="G5" s="59"/>
      <c r="H5" s="114"/>
      <c r="I5" s="78"/>
    </row>
    <row r="6" spans="1:9">
      <c r="A6" s="53"/>
      <c r="B6" s="23"/>
      <c r="C6" s="47"/>
      <c r="D6" s="21"/>
      <c r="E6" s="21"/>
      <c r="F6" s="19"/>
      <c r="G6" s="59"/>
      <c r="H6" s="115"/>
      <c r="I6" s="78"/>
    </row>
    <row r="7" spans="1:9">
      <c r="A7" s="53"/>
      <c r="B7" s="23"/>
      <c r="C7" s="47"/>
      <c r="D7" s="21"/>
      <c r="E7" s="21"/>
      <c r="F7" s="19"/>
      <c r="G7" s="59"/>
      <c r="H7" s="115"/>
      <c r="I7" s="78"/>
    </row>
    <row r="8" spans="1:9">
      <c r="A8" s="53"/>
      <c r="B8" s="23"/>
      <c r="C8" s="47"/>
      <c r="D8" s="21"/>
      <c r="E8" s="21"/>
      <c r="F8" s="19"/>
      <c r="G8" s="59"/>
      <c r="H8" s="115"/>
      <c r="I8" s="78"/>
    </row>
    <row r="9" spans="1:9">
      <c r="A9" s="53"/>
      <c r="B9" s="23"/>
      <c r="C9" s="47"/>
      <c r="D9" s="21"/>
      <c r="E9" s="21"/>
      <c r="F9" s="19"/>
      <c r="G9" s="59"/>
      <c r="H9" s="115"/>
      <c r="I9" s="78"/>
    </row>
    <row r="10" spans="1:9">
      <c r="A10" s="53"/>
      <c r="B10" s="23"/>
      <c r="C10" s="47"/>
      <c r="D10" s="21"/>
      <c r="E10" s="21"/>
      <c r="F10" s="19"/>
      <c r="G10" s="59"/>
      <c r="H10" s="115"/>
      <c r="I10" s="78"/>
    </row>
    <row r="11" spans="1:9">
      <c r="A11" s="53"/>
      <c r="B11" s="23"/>
      <c r="C11" s="47"/>
      <c r="D11" s="21"/>
      <c r="E11" s="21"/>
      <c r="F11" s="19"/>
      <c r="G11" s="59"/>
      <c r="H11" s="115"/>
      <c r="I11" s="78"/>
    </row>
    <row r="12" spans="1:9">
      <c r="A12" s="53"/>
      <c r="B12" s="23"/>
      <c r="C12" s="47"/>
      <c r="D12" s="21"/>
      <c r="E12" s="21"/>
      <c r="F12" s="19"/>
      <c r="G12" s="59"/>
      <c r="H12" s="115"/>
      <c r="I12" s="78"/>
    </row>
    <row r="13" spans="1:9">
      <c r="A13" s="53"/>
      <c r="B13" s="23"/>
      <c r="C13" s="47"/>
      <c r="D13" s="21"/>
      <c r="E13" s="21"/>
      <c r="F13" s="19"/>
      <c r="G13" s="59"/>
      <c r="H13" s="115"/>
      <c r="I13" s="78"/>
    </row>
    <row r="14" spans="1:9">
      <c r="A14" s="53"/>
      <c r="B14" s="23"/>
      <c r="C14" s="47"/>
      <c r="D14" s="21"/>
      <c r="E14" s="21"/>
      <c r="F14" s="19"/>
      <c r="G14" s="59"/>
      <c r="H14" s="115"/>
      <c r="I14" s="78"/>
    </row>
    <row r="15" spans="1:9">
      <c r="A15" s="53"/>
      <c r="B15" s="23"/>
      <c r="C15" s="47"/>
      <c r="D15" s="21"/>
      <c r="E15" s="21"/>
      <c r="F15" s="19"/>
      <c r="G15" s="59"/>
      <c r="H15" s="115"/>
      <c r="I15" s="78"/>
    </row>
    <row r="16" spans="1:9">
      <c r="A16" s="53"/>
      <c r="B16" s="23"/>
      <c r="C16" s="47"/>
      <c r="D16" s="21"/>
      <c r="E16" s="21"/>
      <c r="F16" s="19"/>
      <c r="G16" s="59"/>
      <c r="H16" s="115"/>
      <c r="I16" s="78"/>
    </row>
    <row r="17" spans="1:9">
      <c r="A17" s="53"/>
      <c r="B17" s="23"/>
      <c r="C17" s="47"/>
      <c r="D17" s="21"/>
      <c r="E17" s="21"/>
      <c r="F17" s="19"/>
      <c r="G17" s="59"/>
      <c r="H17" s="115"/>
      <c r="I17" s="78"/>
    </row>
    <row r="18" spans="1:9">
      <c r="A18" s="53"/>
      <c r="B18" s="23"/>
      <c r="C18" s="47"/>
      <c r="D18" s="21"/>
      <c r="E18" s="21"/>
      <c r="F18" s="19"/>
      <c r="G18" s="59"/>
      <c r="H18" s="115"/>
      <c r="I18" s="78"/>
    </row>
    <row r="19" spans="1:9">
      <c r="A19" s="53"/>
      <c r="B19" s="23"/>
      <c r="C19" s="47"/>
      <c r="D19" s="21"/>
      <c r="E19" s="21"/>
      <c r="F19" s="19"/>
      <c r="G19" s="59"/>
      <c r="H19" s="115"/>
      <c r="I19" s="78"/>
    </row>
    <row r="20" spans="1:9">
      <c r="A20" s="53"/>
      <c r="B20" s="23"/>
      <c r="C20" s="47"/>
      <c r="D20" s="21"/>
      <c r="E20" s="21"/>
      <c r="F20" s="19"/>
      <c r="G20" s="59"/>
      <c r="H20" s="115"/>
      <c r="I20" s="78"/>
    </row>
    <row r="21" spans="1:9">
      <c r="A21" s="53"/>
      <c r="B21" s="23"/>
      <c r="C21" s="47"/>
      <c r="D21" s="21"/>
      <c r="E21" s="21"/>
      <c r="F21" s="19"/>
      <c r="G21" s="59"/>
      <c r="H21" s="115"/>
      <c r="I21" s="78"/>
    </row>
    <row r="22" spans="1:9">
      <c r="A22" s="53"/>
      <c r="B22" s="23"/>
      <c r="C22" s="47"/>
      <c r="D22" s="21"/>
      <c r="E22" s="21"/>
      <c r="F22" s="19"/>
      <c r="G22" s="59"/>
      <c r="H22" s="115"/>
      <c r="I22" s="78"/>
    </row>
    <row r="23" spans="1:9">
      <c r="A23" s="53"/>
      <c r="B23" s="23"/>
      <c r="C23" s="47"/>
      <c r="D23" s="21"/>
      <c r="E23" s="21"/>
      <c r="F23" s="19"/>
      <c r="G23" s="59"/>
      <c r="H23" s="115"/>
      <c r="I23" s="78"/>
    </row>
    <row r="24" spans="1:9">
      <c r="A24" s="53"/>
      <c r="B24" s="23"/>
      <c r="C24" s="47"/>
      <c r="D24" s="21"/>
      <c r="E24" s="21"/>
      <c r="F24" s="19"/>
      <c r="G24" s="59"/>
      <c r="H24" s="115"/>
      <c r="I24" s="78"/>
    </row>
    <row r="25" spans="1:9">
      <c r="A25" s="53"/>
      <c r="B25" s="23"/>
      <c r="C25" s="47"/>
      <c r="D25" s="21"/>
      <c r="E25" s="21"/>
      <c r="F25" s="19"/>
      <c r="G25" s="59"/>
      <c r="H25" s="115"/>
      <c r="I25" s="78"/>
    </row>
    <row r="26" spans="1:9">
      <c r="A26" s="53"/>
      <c r="B26" s="23"/>
      <c r="C26" s="47"/>
      <c r="D26" s="21"/>
      <c r="E26" s="21"/>
      <c r="F26" s="19"/>
      <c r="G26" s="59"/>
      <c r="H26" s="115"/>
      <c r="I26" s="78"/>
    </row>
    <row r="27" spans="1:9">
      <c r="A27" s="53"/>
      <c r="B27" s="23"/>
      <c r="C27" s="47"/>
      <c r="D27" s="21"/>
      <c r="E27" s="21"/>
      <c r="F27" s="19"/>
      <c r="G27" s="59"/>
      <c r="H27" s="115"/>
      <c r="I27" s="78"/>
    </row>
    <row r="28" spans="1:9">
      <c r="A28" s="53"/>
      <c r="B28" s="23"/>
      <c r="C28" s="47"/>
      <c r="D28" s="21"/>
      <c r="E28" s="21"/>
      <c r="F28" s="19"/>
      <c r="G28" s="59"/>
      <c r="H28" s="115"/>
      <c r="I28" s="78"/>
    </row>
    <row r="29" spans="1:9">
      <c r="A29" s="53"/>
      <c r="B29" s="23"/>
      <c r="C29" s="47"/>
      <c r="D29" s="21"/>
      <c r="E29" s="21"/>
      <c r="F29" s="19"/>
      <c r="G29" s="59"/>
      <c r="H29" s="115"/>
      <c r="I29" s="78"/>
    </row>
    <row r="30" spans="1:9">
      <c r="A30" s="53"/>
      <c r="B30" s="23"/>
      <c r="C30" s="47"/>
      <c r="D30" s="21"/>
      <c r="E30" s="21"/>
      <c r="F30" s="19"/>
      <c r="G30" s="59"/>
      <c r="H30" s="115"/>
      <c r="I30" s="78"/>
    </row>
    <row r="31" spans="1:9">
      <c r="A31" s="53"/>
      <c r="B31" s="23"/>
      <c r="C31" s="47"/>
      <c r="D31" s="21"/>
      <c r="E31" s="21"/>
      <c r="F31" s="19"/>
      <c r="G31" s="59"/>
      <c r="H31" s="115"/>
      <c r="I31" s="78"/>
    </row>
    <row r="32" spans="1:9" ht="15.75" thickBot="1">
      <c r="A32" s="54"/>
      <c r="B32" s="55"/>
      <c r="C32" s="48"/>
      <c r="D32" s="20"/>
      <c r="E32" s="20"/>
      <c r="F32" s="8"/>
      <c r="G32" s="18"/>
      <c r="H32" s="116"/>
      <c r="I32" s="78"/>
    </row>
    <row r="77" spans="1:2">
      <c r="A77" s="129" t="s">
        <v>209</v>
      </c>
      <c r="B77" s="17"/>
    </row>
    <row r="78" spans="1:2">
      <c r="A78" s="128" t="s">
        <v>210</v>
      </c>
      <c r="B78" s="17"/>
    </row>
    <row r="79" spans="1:2">
      <c r="A79" s="129" t="s">
        <v>211</v>
      </c>
      <c r="B79" s="17"/>
    </row>
    <row r="80" spans="1:2">
      <c r="A80" s="128" t="s">
        <v>207</v>
      </c>
      <c r="B80" s="17"/>
    </row>
    <row r="81" spans="1:2">
      <c r="A81" s="129" t="s">
        <v>212</v>
      </c>
      <c r="B81" s="17"/>
    </row>
    <row r="82" spans="1:2">
      <c r="A82" s="128" t="s">
        <v>213</v>
      </c>
      <c r="B82" s="17"/>
    </row>
    <row r="83" spans="1:2">
      <c r="A83" s="129" t="s">
        <v>214</v>
      </c>
      <c r="B83" s="17"/>
    </row>
    <row r="84" spans="1:2">
      <c r="A84" s="128" t="s">
        <v>215</v>
      </c>
      <c r="B84" s="17"/>
    </row>
    <row r="85" spans="1:2">
      <c r="A85" s="129" t="s">
        <v>208</v>
      </c>
    </row>
  </sheetData>
  <dataValidations count="1">
    <dataValidation type="list" allowBlank="1" showInputMessage="1" showErrorMessage="1" sqref="A5:A32">
      <formula1>$A$77:$A$85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'A1 | Stan obecny'!$B$9:$B$15</xm:f>
          </x14:formula1>
          <xm:sqref>B5:B32</xm:sqref>
        </x14:dataValidation>
        <x14:dataValidation type="list" allowBlank="1" showInputMessage="1" showErrorMessage="1">
          <x14:formula1>
            <xm:f>'A4 | Planowane zamówienia'!$C$133:$C$134</xm:f>
          </x14:formula1>
          <xm:sqref>E5:E32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F125"/>
  <sheetViews>
    <sheetView workbookViewId="0">
      <selection activeCell="E12" sqref="E12"/>
    </sheetView>
  </sheetViews>
  <sheetFormatPr defaultRowHeight="15"/>
  <cols>
    <col min="1" max="1" width="10.7109375" bestFit="1" customWidth="1"/>
    <col min="2" max="2" width="55" bestFit="1" customWidth="1"/>
    <col min="3" max="5" width="26.28515625" customWidth="1"/>
  </cols>
  <sheetData>
    <row r="1" spans="1:6">
      <c r="A1" s="1"/>
    </row>
    <row r="2" spans="1:6" ht="15.75" thickBot="1">
      <c r="A2" s="7" t="s">
        <v>238</v>
      </c>
      <c r="B2" s="63"/>
      <c r="C2" s="63"/>
      <c r="D2" s="63"/>
      <c r="E2" s="63"/>
    </row>
    <row r="3" spans="1:6">
      <c r="A3" s="137" t="s">
        <v>35</v>
      </c>
      <c r="B3" s="138"/>
      <c r="C3" s="106" t="s">
        <v>206</v>
      </c>
      <c r="D3" s="107" t="s">
        <v>207</v>
      </c>
      <c r="E3" s="108" t="s">
        <v>208</v>
      </c>
      <c r="F3" s="78"/>
    </row>
    <row r="4" spans="1:6" ht="15" customHeight="1">
      <c r="A4" s="139"/>
      <c r="B4" s="139"/>
      <c r="C4" s="141" t="s">
        <v>220</v>
      </c>
      <c r="D4" s="143" t="s">
        <v>220</v>
      </c>
      <c r="E4" s="135" t="s">
        <v>220</v>
      </c>
    </row>
    <row r="5" spans="1:6" ht="15" customHeight="1">
      <c r="A5" s="140"/>
      <c r="B5" s="140"/>
      <c r="C5" s="142"/>
      <c r="D5" s="144"/>
      <c r="E5" s="136"/>
    </row>
    <row r="6" spans="1:6" ht="15.75" thickBot="1">
      <c r="A6" s="5" t="s">
        <v>36</v>
      </c>
      <c r="B6" s="5" t="s">
        <v>8</v>
      </c>
      <c r="C6" s="30" t="s">
        <v>221</v>
      </c>
      <c r="D6" s="30" t="s">
        <v>221</v>
      </c>
      <c r="E6" s="4" t="s">
        <v>221</v>
      </c>
      <c r="F6" s="78"/>
    </row>
    <row r="7" spans="1:6" ht="15.75" thickTop="1">
      <c r="A7" s="35">
        <v>4</v>
      </c>
      <c r="B7" s="35" t="s">
        <v>40</v>
      </c>
      <c r="C7" s="62"/>
      <c r="D7" s="62"/>
      <c r="E7" s="79"/>
      <c r="F7" s="78"/>
    </row>
    <row r="8" spans="1:6">
      <c r="A8" s="35">
        <v>64</v>
      </c>
      <c r="B8" s="35" t="s">
        <v>41</v>
      </c>
      <c r="C8" s="60"/>
      <c r="D8" s="60"/>
      <c r="E8" s="80"/>
      <c r="F8" s="78"/>
    </row>
    <row r="9" spans="1:6">
      <c r="A9" s="35">
        <v>282</v>
      </c>
      <c r="B9" s="35" t="s">
        <v>42</v>
      </c>
      <c r="C9" s="60"/>
      <c r="D9" s="60"/>
      <c r="E9" s="80"/>
      <c r="F9" s="78"/>
    </row>
    <row r="10" spans="1:6">
      <c r="A10" s="35">
        <v>295</v>
      </c>
      <c r="B10" s="35" t="s">
        <v>43</v>
      </c>
      <c r="C10" s="60"/>
      <c r="D10" s="60"/>
      <c r="E10" s="80"/>
      <c r="F10" s="78"/>
    </row>
    <row r="11" spans="1:6">
      <c r="A11" s="35">
        <v>132</v>
      </c>
      <c r="B11" s="35" t="s">
        <v>37</v>
      </c>
      <c r="C11" s="60"/>
      <c r="D11" s="60"/>
      <c r="E11" s="80"/>
      <c r="F11" s="78"/>
    </row>
    <row r="12" spans="1:6">
      <c r="A12" s="35">
        <v>275</v>
      </c>
      <c r="B12" s="35" t="s">
        <v>38</v>
      </c>
      <c r="C12" s="60"/>
      <c r="D12" s="60"/>
      <c r="E12" s="80"/>
      <c r="F12" s="78"/>
    </row>
    <row r="13" spans="1:6">
      <c r="A13" s="35">
        <v>356</v>
      </c>
      <c r="B13" s="35" t="s">
        <v>39</v>
      </c>
      <c r="C13" s="60"/>
      <c r="D13" s="60"/>
      <c r="E13" s="80"/>
      <c r="F13" s="78"/>
    </row>
    <row r="14" spans="1:6">
      <c r="A14" s="35">
        <v>1</v>
      </c>
      <c r="B14" s="35" t="s">
        <v>44</v>
      </c>
      <c r="C14" s="61"/>
      <c r="D14" s="61"/>
      <c r="E14" s="81"/>
      <c r="F14" s="78"/>
    </row>
    <row r="15" spans="1:6">
      <c r="A15" s="35">
        <v>9</v>
      </c>
      <c r="B15" s="35" t="s">
        <v>45</v>
      </c>
      <c r="C15" s="60"/>
      <c r="D15" s="60"/>
      <c r="E15" s="80"/>
      <c r="F15" s="78"/>
    </row>
    <row r="16" spans="1:6">
      <c r="A16" s="35">
        <v>17</v>
      </c>
      <c r="B16" s="35" t="s">
        <v>46</v>
      </c>
      <c r="C16" s="60"/>
      <c r="D16" s="60"/>
      <c r="E16" s="80"/>
      <c r="F16" s="78"/>
    </row>
    <row r="17" spans="1:6">
      <c r="A17" s="35">
        <v>202</v>
      </c>
      <c r="B17" s="35" t="s">
        <v>47</v>
      </c>
      <c r="C17" s="60"/>
      <c r="D17" s="60"/>
      <c r="E17" s="80"/>
      <c r="F17" s="78"/>
    </row>
    <row r="18" spans="1:6">
      <c r="A18" s="35">
        <v>226</v>
      </c>
      <c r="B18" s="35" t="s">
        <v>48</v>
      </c>
      <c r="C18" s="60"/>
      <c r="D18" s="60"/>
      <c r="E18" s="80"/>
      <c r="F18" s="78"/>
    </row>
    <row r="19" spans="1:6">
      <c r="A19" s="35">
        <v>260</v>
      </c>
      <c r="B19" s="35" t="s">
        <v>49</v>
      </c>
      <c r="C19" s="60"/>
      <c r="D19" s="60"/>
      <c r="E19" s="80"/>
      <c r="F19" s="78"/>
    </row>
    <row r="20" spans="1:6">
      <c r="A20" s="35">
        <v>456</v>
      </c>
      <c r="B20" s="35" t="s">
        <v>50</v>
      </c>
      <c r="C20" s="60"/>
      <c r="D20" s="60"/>
      <c r="E20" s="80"/>
      <c r="F20" s="78"/>
    </row>
    <row r="21" spans="1:6">
      <c r="A21" s="35">
        <v>2</v>
      </c>
      <c r="B21" s="35" t="s">
        <v>51</v>
      </c>
      <c r="C21" s="60"/>
      <c r="D21" s="60"/>
      <c r="E21" s="80"/>
      <c r="F21" s="78"/>
    </row>
    <row r="22" spans="1:6">
      <c r="A22" s="35">
        <v>3</v>
      </c>
      <c r="B22" s="35" t="s">
        <v>52</v>
      </c>
      <c r="C22" s="60"/>
      <c r="D22" s="60"/>
      <c r="E22" s="80"/>
      <c r="F22" s="78"/>
    </row>
    <row r="23" spans="1:6">
      <c r="A23" s="35">
        <v>6</v>
      </c>
      <c r="B23" s="35" t="s">
        <v>53</v>
      </c>
      <c r="C23" s="60"/>
      <c r="D23" s="60"/>
      <c r="E23" s="80"/>
      <c r="F23" s="78"/>
    </row>
    <row r="24" spans="1:6">
      <c r="A24" s="35">
        <v>7</v>
      </c>
      <c r="B24" s="35" t="s">
        <v>54</v>
      </c>
      <c r="C24" s="60"/>
      <c r="D24" s="60"/>
      <c r="E24" s="80"/>
      <c r="F24" s="78"/>
    </row>
    <row r="25" spans="1:6">
      <c r="A25" s="35">
        <v>8</v>
      </c>
      <c r="B25" s="35" t="s">
        <v>55</v>
      </c>
      <c r="C25" s="60"/>
      <c r="D25" s="60"/>
      <c r="E25" s="80"/>
      <c r="F25" s="78"/>
    </row>
    <row r="26" spans="1:6">
      <c r="A26" s="35">
        <v>17</v>
      </c>
      <c r="B26" s="35" t="s">
        <v>56</v>
      </c>
      <c r="C26" s="60"/>
      <c r="D26" s="60"/>
      <c r="E26" s="80"/>
      <c r="F26" s="78"/>
    </row>
    <row r="27" spans="1:6">
      <c r="A27" s="35">
        <v>91</v>
      </c>
      <c r="B27" s="35" t="s">
        <v>57</v>
      </c>
      <c r="C27" s="60"/>
      <c r="D27" s="60"/>
      <c r="E27" s="80"/>
      <c r="F27" s="78"/>
    </row>
    <row r="28" spans="1:6">
      <c r="A28" s="35">
        <v>271</v>
      </c>
      <c r="B28" s="35" t="s">
        <v>58</v>
      </c>
      <c r="C28" s="60"/>
      <c r="D28" s="60"/>
      <c r="E28" s="80"/>
      <c r="F28" s="78"/>
    </row>
    <row r="29" spans="1:6">
      <c r="A29" s="35">
        <v>273</v>
      </c>
      <c r="B29" s="35" t="s">
        <v>59</v>
      </c>
      <c r="C29" s="60"/>
      <c r="D29" s="60"/>
      <c r="E29" s="80"/>
      <c r="F29" s="78"/>
    </row>
    <row r="30" spans="1:6">
      <c r="A30" s="35">
        <v>274</v>
      </c>
      <c r="B30" s="35" t="s">
        <v>60</v>
      </c>
      <c r="C30" s="60"/>
      <c r="D30" s="60"/>
      <c r="E30" s="80"/>
      <c r="F30" s="78"/>
    </row>
    <row r="31" spans="1:6">
      <c r="A31" s="35">
        <v>278</v>
      </c>
      <c r="B31" s="35" t="s">
        <v>61</v>
      </c>
      <c r="C31" s="60"/>
      <c r="D31" s="60"/>
      <c r="E31" s="80"/>
      <c r="F31" s="78"/>
    </row>
    <row r="32" spans="1:6">
      <c r="A32" s="35">
        <v>351</v>
      </c>
      <c r="B32" s="35" t="s">
        <v>62</v>
      </c>
      <c r="C32" s="60"/>
      <c r="D32" s="60"/>
      <c r="E32" s="80"/>
      <c r="F32" s="78"/>
    </row>
    <row r="33" spans="1:6">
      <c r="A33" s="35">
        <v>352</v>
      </c>
      <c r="B33" s="35" t="s">
        <v>63</v>
      </c>
      <c r="C33" s="60"/>
      <c r="D33" s="60"/>
      <c r="E33" s="80"/>
      <c r="F33" s="78"/>
    </row>
    <row r="34" spans="1:6">
      <c r="A34" s="35">
        <v>449</v>
      </c>
      <c r="B34" s="35" t="s">
        <v>64</v>
      </c>
      <c r="C34" s="60"/>
      <c r="D34" s="60"/>
      <c r="E34" s="80"/>
      <c r="F34" s="78"/>
    </row>
    <row r="35" spans="1:6">
      <c r="A35" s="35">
        <v>14</v>
      </c>
      <c r="B35" s="35" t="s">
        <v>65</v>
      </c>
      <c r="C35" s="60"/>
      <c r="D35" s="60"/>
      <c r="E35" s="80"/>
      <c r="F35" s="78"/>
    </row>
    <row r="36" spans="1:6">
      <c r="A36" s="35">
        <v>25</v>
      </c>
      <c r="B36" s="35" t="s">
        <v>66</v>
      </c>
      <c r="C36" s="60"/>
      <c r="D36" s="60"/>
      <c r="E36" s="80"/>
      <c r="F36" s="78"/>
    </row>
    <row r="37" spans="1:6">
      <c r="A37" s="35">
        <v>91</v>
      </c>
      <c r="B37" s="35" t="s">
        <v>67</v>
      </c>
      <c r="C37" s="60"/>
      <c r="D37" s="60"/>
      <c r="E37" s="80"/>
      <c r="F37" s="78"/>
    </row>
    <row r="38" spans="1:6">
      <c r="A38" s="35">
        <v>131</v>
      </c>
      <c r="B38" s="35" t="s">
        <v>68</v>
      </c>
      <c r="C38" s="60"/>
      <c r="D38" s="60"/>
      <c r="E38" s="80"/>
      <c r="F38" s="78"/>
    </row>
    <row r="39" spans="1:6">
      <c r="A39" s="35">
        <v>131</v>
      </c>
      <c r="B39" s="35" t="s">
        <v>69</v>
      </c>
      <c r="C39" s="60"/>
      <c r="D39" s="60"/>
      <c r="E39" s="80"/>
      <c r="F39" s="78"/>
    </row>
    <row r="40" spans="1:6">
      <c r="A40" s="35">
        <v>132</v>
      </c>
      <c r="B40" s="35" t="s">
        <v>70</v>
      </c>
      <c r="C40" s="60"/>
      <c r="D40" s="60"/>
      <c r="E40" s="80"/>
      <c r="F40" s="78"/>
    </row>
    <row r="41" spans="1:6">
      <c r="A41" s="35">
        <v>133</v>
      </c>
      <c r="B41" s="35" t="s">
        <v>71</v>
      </c>
      <c r="C41" s="60"/>
      <c r="D41" s="60"/>
      <c r="E41" s="80"/>
      <c r="F41" s="78"/>
    </row>
    <row r="42" spans="1:6">
      <c r="A42" s="35">
        <v>134</v>
      </c>
      <c r="B42" s="35" t="s">
        <v>72</v>
      </c>
      <c r="C42" s="60"/>
      <c r="D42" s="60"/>
      <c r="E42" s="80"/>
      <c r="F42" s="78"/>
    </row>
    <row r="43" spans="1:6">
      <c r="A43" s="35">
        <v>147</v>
      </c>
      <c r="B43" s="35" t="s">
        <v>73</v>
      </c>
      <c r="C43" s="60"/>
      <c r="D43" s="60"/>
      <c r="E43" s="80"/>
      <c r="F43" s="78"/>
    </row>
    <row r="44" spans="1:6">
      <c r="A44" s="35">
        <v>161</v>
      </c>
      <c r="B44" s="35" t="s">
        <v>74</v>
      </c>
      <c r="C44" s="60"/>
      <c r="D44" s="60"/>
      <c r="E44" s="80"/>
      <c r="F44" s="78"/>
    </row>
    <row r="45" spans="1:6">
      <c r="A45" s="35">
        <v>165</v>
      </c>
      <c r="B45" s="35" t="s">
        <v>75</v>
      </c>
      <c r="C45" s="60"/>
      <c r="D45" s="60"/>
      <c r="E45" s="80"/>
      <c r="F45" s="78"/>
    </row>
    <row r="46" spans="1:6">
      <c r="A46" s="35">
        <v>188</v>
      </c>
      <c r="B46" s="35" t="s">
        <v>76</v>
      </c>
      <c r="C46" s="60"/>
      <c r="D46" s="60"/>
      <c r="E46" s="80"/>
      <c r="F46" s="78"/>
    </row>
    <row r="47" spans="1:6">
      <c r="A47" s="35">
        <v>201</v>
      </c>
      <c r="B47" s="35" t="s">
        <v>77</v>
      </c>
      <c r="C47" s="60"/>
      <c r="D47" s="60"/>
      <c r="E47" s="80"/>
      <c r="F47" s="78"/>
    </row>
    <row r="48" spans="1:6">
      <c r="A48" s="35">
        <v>202</v>
      </c>
      <c r="B48" s="35" t="s">
        <v>78</v>
      </c>
      <c r="C48" s="60"/>
      <c r="D48" s="60"/>
      <c r="E48" s="80"/>
      <c r="F48" s="78"/>
    </row>
    <row r="49" spans="1:6">
      <c r="A49" s="35">
        <v>226</v>
      </c>
      <c r="B49" s="35" t="s">
        <v>79</v>
      </c>
      <c r="C49" s="60"/>
      <c r="D49" s="60"/>
      <c r="E49" s="80"/>
      <c r="F49" s="78"/>
    </row>
    <row r="50" spans="1:6">
      <c r="A50" s="35">
        <v>277</v>
      </c>
      <c r="B50" s="35" t="s">
        <v>80</v>
      </c>
      <c r="C50" s="60"/>
      <c r="D50" s="60"/>
      <c r="E50" s="80"/>
      <c r="F50" s="78"/>
    </row>
    <row r="51" spans="1:6">
      <c r="A51" s="35">
        <v>300</v>
      </c>
      <c r="B51" s="35" t="s">
        <v>81</v>
      </c>
      <c r="C51" s="60"/>
      <c r="D51" s="60"/>
      <c r="E51" s="80"/>
      <c r="F51" s="78"/>
    </row>
    <row r="52" spans="1:6">
      <c r="A52" s="35">
        <v>1</v>
      </c>
      <c r="B52" s="35" t="s">
        <v>82</v>
      </c>
      <c r="C52" s="60"/>
      <c r="D52" s="60"/>
      <c r="E52" s="80"/>
      <c r="F52" s="78"/>
    </row>
    <row r="53" spans="1:6">
      <c r="A53" s="35">
        <v>2</v>
      </c>
      <c r="B53" s="35" t="s">
        <v>83</v>
      </c>
      <c r="C53" s="60"/>
      <c r="D53" s="60"/>
      <c r="E53" s="80"/>
      <c r="F53" s="78"/>
    </row>
    <row r="54" spans="1:6">
      <c r="A54" s="35">
        <v>3</v>
      </c>
      <c r="B54" s="35" t="s">
        <v>84</v>
      </c>
      <c r="C54" s="60"/>
      <c r="D54" s="60"/>
      <c r="E54" s="80"/>
      <c r="F54" s="78"/>
    </row>
    <row r="55" spans="1:6">
      <c r="A55" s="35">
        <v>8</v>
      </c>
      <c r="B55" s="35" t="s">
        <v>85</v>
      </c>
      <c r="C55" s="60"/>
      <c r="D55" s="60"/>
      <c r="E55" s="80"/>
      <c r="F55" s="78"/>
    </row>
    <row r="56" spans="1:6">
      <c r="A56" s="35">
        <v>9</v>
      </c>
      <c r="B56" s="35" t="s">
        <v>86</v>
      </c>
      <c r="C56" s="60"/>
      <c r="D56" s="60"/>
      <c r="E56" s="80"/>
      <c r="F56" s="78"/>
    </row>
    <row r="57" spans="1:6">
      <c r="A57" s="35">
        <v>10</v>
      </c>
      <c r="B57" s="35" t="s">
        <v>87</v>
      </c>
      <c r="C57" s="60"/>
      <c r="D57" s="60"/>
      <c r="E57" s="80"/>
      <c r="F57" s="78"/>
    </row>
    <row r="58" spans="1:6">
      <c r="A58" s="35">
        <v>11</v>
      </c>
      <c r="B58" s="35" t="s">
        <v>88</v>
      </c>
      <c r="C58" s="60"/>
      <c r="D58" s="60"/>
      <c r="E58" s="80"/>
      <c r="F58" s="78"/>
    </row>
    <row r="59" spans="1:6">
      <c r="A59" s="35">
        <v>12</v>
      </c>
      <c r="B59" s="35" t="s">
        <v>89</v>
      </c>
      <c r="C59" s="60"/>
      <c r="D59" s="60"/>
      <c r="E59" s="80"/>
      <c r="F59" s="78"/>
    </row>
    <row r="60" spans="1:6">
      <c r="A60" s="35">
        <v>13</v>
      </c>
      <c r="B60" s="35" t="s">
        <v>90</v>
      </c>
      <c r="C60" s="60"/>
      <c r="D60" s="60"/>
      <c r="E60" s="80"/>
      <c r="F60" s="78"/>
    </row>
    <row r="61" spans="1:6">
      <c r="A61" s="35">
        <v>19</v>
      </c>
      <c r="B61" s="35" t="s">
        <v>91</v>
      </c>
      <c r="C61" s="60"/>
      <c r="D61" s="60"/>
      <c r="E61" s="80"/>
      <c r="F61" s="78"/>
    </row>
    <row r="62" spans="1:6">
      <c r="A62" s="35">
        <v>20</v>
      </c>
      <c r="B62" s="35" t="s">
        <v>92</v>
      </c>
      <c r="C62" s="60"/>
      <c r="D62" s="60"/>
      <c r="E62" s="80"/>
      <c r="F62" s="78"/>
    </row>
    <row r="63" spans="1:6">
      <c r="A63" s="35">
        <v>91</v>
      </c>
      <c r="B63" s="35" t="s">
        <v>93</v>
      </c>
      <c r="C63" s="60"/>
      <c r="D63" s="60"/>
      <c r="E63" s="80"/>
      <c r="F63" s="78"/>
    </row>
    <row r="64" spans="1:6">
      <c r="A64" s="35">
        <v>93</v>
      </c>
      <c r="B64" s="35" t="s">
        <v>94</v>
      </c>
      <c r="C64" s="60"/>
      <c r="D64" s="60"/>
      <c r="E64" s="80"/>
      <c r="F64" s="78"/>
    </row>
    <row r="65" spans="1:6">
      <c r="A65" s="35">
        <v>132</v>
      </c>
      <c r="B65" s="35" t="s">
        <v>95</v>
      </c>
      <c r="C65" s="60"/>
      <c r="D65" s="60"/>
      <c r="E65" s="80"/>
      <c r="F65" s="78"/>
    </row>
    <row r="66" spans="1:6">
      <c r="A66" s="35">
        <v>132</v>
      </c>
      <c r="B66" s="35" t="s">
        <v>96</v>
      </c>
      <c r="C66" s="60"/>
      <c r="D66" s="60"/>
      <c r="E66" s="80"/>
      <c r="F66" s="78"/>
    </row>
    <row r="67" spans="1:6">
      <c r="A67" s="35">
        <v>133</v>
      </c>
      <c r="B67" s="35" t="s">
        <v>97</v>
      </c>
      <c r="C67" s="60"/>
      <c r="D67" s="60"/>
      <c r="E67" s="80"/>
      <c r="F67" s="78"/>
    </row>
    <row r="68" spans="1:6">
      <c r="A68" s="35">
        <v>134</v>
      </c>
      <c r="B68" s="35" t="s">
        <v>98</v>
      </c>
      <c r="C68" s="60"/>
      <c r="D68" s="60"/>
      <c r="E68" s="80"/>
      <c r="F68" s="78"/>
    </row>
    <row r="69" spans="1:6">
      <c r="A69" s="35">
        <v>135</v>
      </c>
      <c r="B69" s="35" t="s">
        <v>99</v>
      </c>
      <c r="C69" s="60"/>
      <c r="D69" s="60"/>
      <c r="E69" s="80"/>
      <c r="F69" s="78"/>
    </row>
    <row r="70" spans="1:6">
      <c r="A70" s="35">
        <v>136</v>
      </c>
      <c r="B70" s="35" t="s">
        <v>101</v>
      </c>
      <c r="C70" s="60"/>
      <c r="D70" s="60"/>
      <c r="E70" s="80"/>
      <c r="F70" s="78"/>
    </row>
    <row r="71" spans="1:6">
      <c r="A71" s="35">
        <v>137</v>
      </c>
      <c r="B71" s="35" t="s">
        <v>100</v>
      </c>
      <c r="C71" s="60"/>
      <c r="D71" s="60"/>
      <c r="E71" s="80"/>
      <c r="F71" s="78"/>
    </row>
    <row r="72" spans="1:6">
      <c r="A72" s="35">
        <v>138</v>
      </c>
      <c r="B72" s="35" t="s">
        <v>102</v>
      </c>
      <c r="C72" s="60"/>
      <c r="D72" s="60"/>
      <c r="E72" s="80"/>
      <c r="F72" s="78"/>
    </row>
    <row r="73" spans="1:6">
      <c r="A73" s="35">
        <v>138</v>
      </c>
      <c r="B73" s="35" t="s">
        <v>103</v>
      </c>
      <c r="C73" s="60"/>
      <c r="D73" s="60"/>
      <c r="E73" s="80"/>
      <c r="F73" s="78"/>
    </row>
    <row r="74" spans="1:6">
      <c r="A74" s="35">
        <v>139</v>
      </c>
      <c r="B74" s="35" t="s">
        <v>104</v>
      </c>
      <c r="C74" s="60"/>
      <c r="D74" s="60"/>
      <c r="E74" s="80"/>
      <c r="F74" s="78"/>
    </row>
    <row r="75" spans="1:6">
      <c r="A75" s="35">
        <v>139</v>
      </c>
      <c r="B75" s="35" t="s">
        <v>105</v>
      </c>
      <c r="C75" s="60"/>
      <c r="D75" s="60"/>
      <c r="E75" s="80"/>
      <c r="F75" s="78"/>
    </row>
    <row r="76" spans="1:6">
      <c r="A76" s="35">
        <v>142</v>
      </c>
      <c r="B76" s="35" t="s">
        <v>106</v>
      </c>
      <c r="C76" s="60"/>
      <c r="D76" s="60"/>
      <c r="E76" s="80"/>
      <c r="F76" s="78"/>
    </row>
    <row r="77" spans="1:6">
      <c r="A77" s="35">
        <v>150</v>
      </c>
      <c r="B77" s="35" t="s">
        <v>107</v>
      </c>
      <c r="C77" s="60"/>
      <c r="D77" s="60"/>
      <c r="E77" s="80"/>
      <c r="F77" s="78"/>
    </row>
    <row r="78" spans="1:6">
      <c r="A78" s="35">
        <v>151</v>
      </c>
      <c r="B78" s="35" t="s">
        <v>108</v>
      </c>
      <c r="C78" s="60"/>
      <c r="D78" s="60"/>
      <c r="E78" s="80"/>
      <c r="F78" s="78"/>
    </row>
    <row r="79" spans="1:6">
      <c r="A79" s="35">
        <v>160</v>
      </c>
      <c r="B79" s="35" t="s">
        <v>109</v>
      </c>
      <c r="C79" s="60"/>
      <c r="D79" s="60"/>
      <c r="E79" s="80"/>
      <c r="F79" s="78"/>
    </row>
    <row r="80" spans="1:6">
      <c r="A80" s="35">
        <v>164</v>
      </c>
      <c r="B80" s="35" t="s">
        <v>110</v>
      </c>
      <c r="C80" s="60"/>
      <c r="D80" s="60"/>
      <c r="E80" s="80"/>
      <c r="F80" s="78"/>
    </row>
    <row r="81" spans="1:6">
      <c r="A81" s="35">
        <v>168</v>
      </c>
      <c r="B81" s="35" t="s">
        <v>111</v>
      </c>
      <c r="C81" s="60"/>
      <c r="D81" s="60"/>
      <c r="E81" s="80"/>
      <c r="F81" s="78"/>
    </row>
    <row r="82" spans="1:6">
      <c r="A82" s="35" t="s">
        <v>112</v>
      </c>
      <c r="B82" s="35" t="s">
        <v>113</v>
      </c>
      <c r="C82" s="60"/>
      <c r="D82" s="60"/>
      <c r="E82" s="80"/>
      <c r="F82" s="78"/>
    </row>
    <row r="83" spans="1:6">
      <c r="A83" s="35">
        <v>180</v>
      </c>
      <c r="B83" s="35" t="s">
        <v>114</v>
      </c>
      <c r="C83" s="60"/>
      <c r="D83" s="60"/>
      <c r="E83" s="80"/>
      <c r="F83" s="78"/>
    </row>
    <row r="84" spans="1:6">
      <c r="A84" s="35">
        <v>186</v>
      </c>
      <c r="B84" s="35" t="s">
        <v>109</v>
      </c>
      <c r="C84" s="60"/>
      <c r="D84" s="60"/>
      <c r="E84" s="80"/>
      <c r="F84" s="78"/>
    </row>
    <row r="85" spans="1:6">
      <c r="A85" s="35">
        <v>273</v>
      </c>
      <c r="B85" s="35" t="s">
        <v>115</v>
      </c>
      <c r="C85" s="60"/>
      <c r="D85" s="60"/>
      <c r="E85" s="80"/>
      <c r="F85" s="78"/>
    </row>
    <row r="86" spans="1:6">
      <c r="A86" s="35">
        <v>275</v>
      </c>
      <c r="B86" s="35" t="s">
        <v>116</v>
      </c>
      <c r="C86" s="60"/>
      <c r="D86" s="60"/>
      <c r="E86" s="80"/>
      <c r="F86" s="78"/>
    </row>
    <row r="87" spans="1:6">
      <c r="A87" s="35">
        <v>351</v>
      </c>
      <c r="B87" s="35" t="s">
        <v>117</v>
      </c>
      <c r="C87" s="60"/>
      <c r="D87" s="60"/>
      <c r="E87" s="80"/>
      <c r="F87" s="78"/>
    </row>
    <row r="88" spans="1:6">
      <c r="A88" s="35">
        <v>408</v>
      </c>
      <c r="B88" s="35" t="s">
        <v>118</v>
      </c>
      <c r="C88" s="60"/>
      <c r="D88" s="60"/>
      <c r="E88" s="80"/>
      <c r="F88" s="78"/>
    </row>
    <row r="89" spans="1:6">
      <c r="A89" s="35">
        <v>409</v>
      </c>
      <c r="B89" s="35" t="s">
        <v>119</v>
      </c>
      <c r="C89" s="60"/>
      <c r="D89" s="60"/>
      <c r="E89" s="80"/>
      <c r="F89" s="78"/>
    </row>
    <row r="90" spans="1:6">
      <c r="A90" s="35">
        <v>445</v>
      </c>
      <c r="B90" s="35" t="s">
        <v>120</v>
      </c>
      <c r="C90" s="60"/>
      <c r="D90" s="60"/>
      <c r="E90" s="80"/>
      <c r="F90" s="78"/>
    </row>
    <row r="91" spans="1:6">
      <c r="A91" s="35">
        <v>447</v>
      </c>
      <c r="B91" s="35" t="s">
        <v>121</v>
      </c>
      <c r="C91" s="60"/>
      <c r="D91" s="60"/>
      <c r="E91" s="80"/>
      <c r="F91" s="78"/>
    </row>
    <row r="92" spans="1:6">
      <c r="A92" s="35">
        <v>448</v>
      </c>
      <c r="B92" s="35" t="s">
        <v>122</v>
      </c>
      <c r="C92" s="60"/>
      <c r="D92" s="60"/>
      <c r="E92" s="80"/>
      <c r="F92" s="78"/>
    </row>
    <row r="93" spans="1:6">
      <c r="A93" s="35">
        <v>6</v>
      </c>
      <c r="B93" s="35" t="s">
        <v>123</v>
      </c>
      <c r="C93" s="60"/>
      <c r="D93" s="60"/>
      <c r="E93" s="80"/>
      <c r="F93" s="78"/>
    </row>
    <row r="94" spans="1:6">
      <c r="A94" s="35">
        <v>8</v>
      </c>
      <c r="B94" s="35" t="s">
        <v>124</v>
      </c>
      <c r="C94" s="60"/>
      <c r="D94" s="60"/>
      <c r="E94" s="80"/>
      <c r="F94" s="78"/>
    </row>
    <row r="95" spans="1:6">
      <c r="A95" s="35">
        <v>15</v>
      </c>
      <c r="B95" s="35" t="s">
        <v>125</v>
      </c>
      <c r="C95" s="60"/>
      <c r="D95" s="60"/>
      <c r="E95" s="80"/>
      <c r="F95" s="78"/>
    </row>
    <row r="96" spans="1:6">
      <c r="A96" s="35">
        <v>38</v>
      </c>
      <c r="B96" s="35" t="s">
        <v>126</v>
      </c>
      <c r="C96" s="60"/>
      <c r="D96" s="60"/>
      <c r="E96" s="80"/>
      <c r="F96" s="78"/>
    </row>
    <row r="97" spans="1:6">
      <c r="A97" s="35">
        <v>39</v>
      </c>
      <c r="B97" s="35" t="s">
        <v>127</v>
      </c>
      <c r="C97" s="60"/>
      <c r="D97" s="60"/>
      <c r="E97" s="80"/>
      <c r="F97" s="78"/>
    </row>
    <row r="98" spans="1:6">
      <c r="A98" s="35">
        <v>41</v>
      </c>
      <c r="B98" s="35" t="s">
        <v>128</v>
      </c>
      <c r="C98" s="60"/>
      <c r="D98" s="60"/>
      <c r="E98" s="80"/>
      <c r="F98" s="78"/>
    </row>
    <row r="99" spans="1:6">
      <c r="A99" s="35">
        <v>51</v>
      </c>
      <c r="B99" s="35" t="s">
        <v>129</v>
      </c>
      <c r="C99" s="60"/>
      <c r="D99" s="60"/>
      <c r="E99" s="80"/>
      <c r="F99" s="78"/>
    </row>
    <row r="100" spans="1:6">
      <c r="A100" s="35">
        <v>61</v>
      </c>
      <c r="B100" s="35" t="s">
        <v>130</v>
      </c>
      <c r="C100" s="60"/>
      <c r="D100" s="60"/>
      <c r="E100" s="80"/>
      <c r="F100" s="78"/>
    </row>
    <row r="101" spans="1:6">
      <c r="A101" s="35">
        <v>95</v>
      </c>
      <c r="B101" s="35" t="s">
        <v>131</v>
      </c>
      <c r="C101" s="60"/>
      <c r="D101" s="60"/>
      <c r="E101" s="80"/>
      <c r="F101" s="78"/>
    </row>
    <row r="102" spans="1:6">
      <c r="A102" s="35">
        <v>96</v>
      </c>
      <c r="B102" s="35" t="s">
        <v>132</v>
      </c>
      <c r="C102" s="60"/>
      <c r="D102" s="60"/>
      <c r="E102" s="80"/>
      <c r="F102" s="78"/>
    </row>
    <row r="103" spans="1:6">
      <c r="A103" s="35" t="s">
        <v>133</v>
      </c>
      <c r="B103" s="35" t="s">
        <v>134</v>
      </c>
      <c r="C103" s="60"/>
      <c r="D103" s="60"/>
      <c r="E103" s="80"/>
      <c r="F103" s="78"/>
    </row>
    <row r="104" spans="1:6">
      <c r="A104" s="35">
        <v>104</v>
      </c>
      <c r="B104" s="35" t="s">
        <v>135</v>
      </c>
      <c r="C104" s="60"/>
      <c r="D104" s="60"/>
      <c r="E104" s="80"/>
      <c r="F104" s="78"/>
    </row>
    <row r="105" spans="1:6">
      <c r="A105" s="35">
        <v>144</v>
      </c>
      <c r="B105" s="35" t="s">
        <v>136</v>
      </c>
      <c r="C105" s="60"/>
      <c r="D105" s="60"/>
      <c r="E105" s="80"/>
      <c r="F105" s="78"/>
    </row>
    <row r="106" spans="1:6">
      <c r="A106" s="35">
        <v>167</v>
      </c>
      <c r="B106" s="35" t="s">
        <v>137</v>
      </c>
      <c r="C106" s="60"/>
      <c r="D106" s="60"/>
      <c r="E106" s="80"/>
      <c r="F106" s="78"/>
    </row>
    <row r="107" spans="1:6">
      <c r="A107" s="35">
        <v>199</v>
      </c>
      <c r="B107" s="35" t="s">
        <v>138</v>
      </c>
      <c r="C107" s="60"/>
      <c r="D107" s="60"/>
      <c r="E107" s="80"/>
      <c r="F107" s="78"/>
    </row>
    <row r="108" spans="1:6">
      <c r="A108" s="35">
        <v>201</v>
      </c>
      <c r="B108" s="35" t="s">
        <v>139</v>
      </c>
      <c r="C108" s="60"/>
      <c r="D108" s="60"/>
      <c r="E108" s="80"/>
      <c r="F108" s="78"/>
    </row>
    <row r="109" spans="1:6">
      <c r="A109" s="35">
        <v>204</v>
      </c>
      <c r="B109" s="35" t="s">
        <v>140</v>
      </c>
      <c r="C109" s="60"/>
      <c r="D109" s="60"/>
      <c r="E109" s="80"/>
      <c r="F109" s="78"/>
    </row>
    <row r="110" spans="1:6">
      <c r="A110" s="35">
        <v>227</v>
      </c>
      <c r="B110" s="35" t="s">
        <v>141</v>
      </c>
      <c r="C110" s="60"/>
      <c r="D110" s="60"/>
      <c r="E110" s="80"/>
      <c r="F110" s="78"/>
    </row>
    <row r="111" spans="1:6">
      <c r="A111" s="35">
        <v>249</v>
      </c>
      <c r="B111" s="35" t="s">
        <v>142</v>
      </c>
      <c r="C111" s="60"/>
      <c r="D111" s="60"/>
      <c r="E111" s="80"/>
      <c r="F111" s="78"/>
    </row>
    <row r="112" spans="1:6">
      <c r="A112" s="35">
        <v>260</v>
      </c>
      <c r="B112" s="35" t="s">
        <v>143</v>
      </c>
      <c r="C112" s="60"/>
      <c r="D112" s="60"/>
      <c r="E112" s="80"/>
      <c r="F112" s="78"/>
    </row>
    <row r="113" spans="1:6">
      <c r="A113" s="35">
        <v>265</v>
      </c>
      <c r="B113" s="35" t="s">
        <v>143</v>
      </c>
      <c r="C113" s="60"/>
      <c r="D113" s="60"/>
      <c r="E113" s="80"/>
      <c r="F113" s="78"/>
    </row>
    <row r="114" spans="1:6">
      <c r="A114" s="35">
        <v>272</v>
      </c>
      <c r="B114" s="35" t="s">
        <v>144</v>
      </c>
      <c r="C114" s="60"/>
      <c r="D114" s="60"/>
      <c r="E114" s="80"/>
      <c r="F114" s="78"/>
    </row>
    <row r="115" spans="1:6">
      <c r="A115" s="35">
        <v>273</v>
      </c>
      <c r="B115" s="35" t="s">
        <v>145</v>
      </c>
      <c r="C115" s="60"/>
      <c r="D115" s="60"/>
      <c r="E115" s="80"/>
      <c r="F115" s="78"/>
    </row>
    <row r="116" spans="1:6">
      <c r="A116" s="35">
        <v>276</v>
      </c>
      <c r="B116" s="35" t="s">
        <v>146</v>
      </c>
      <c r="C116" s="60"/>
      <c r="D116" s="60"/>
      <c r="E116" s="80"/>
      <c r="F116" s="78"/>
    </row>
    <row r="117" spans="1:6">
      <c r="A117" s="35">
        <v>296</v>
      </c>
      <c r="B117" s="35" t="s">
        <v>147</v>
      </c>
      <c r="C117" s="60"/>
      <c r="D117" s="60"/>
      <c r="E117" s="80"/>
      <c r="F117" s="78"/>
    </row>
    <row r="118" spans="1:6">
      <c r="A118" s="35">
        <v>349</v>
      </c>
      <c r="B118" s="35" t="s">
        <v>148</v>
      </c>
      <c r="C118" s="60"/>
      <c r="D118" s="60"/>
      <c r="E118" s="80"/>
      <c r="F118" s="78"/>
    </row>
    <row r="119" spans="1:6">
      <c r="A119" s="35">
        <v>353</v>
      </c>
      <c r="B119" s="35" t="s">
        <v>149</v>
      </c>
      <c r="C119" s="60"/>
      <c r="D119" s="60"/>
      <c r="E119" s="80"/>
      <c r="F119" s="78"/>
    </row>
    <row r="120" spans="1:6">
      <c r="A120" s="35">
        <v>394</v>
      </c>
      <c r="B120" s="35" t="s">
        <v>150</v>
      </c>
      <c r="C120" s="60"/>
      <c r="D120" s="60"/>
      <c r="E120" s="80"/>
      <c r="F120" s="78"/>
    </row>
    <row r="121" spans="1:6">
      <c r="A121" s="35">
        <v>395</v>
      </c>
      <c r="B121" s="35" t="s">
        <v>151</v>
      </c>
      <c r="C121" s="60"/>
      <c r="D121" s="60"/>
      <c r="E121" s="80"/>
      <c r="F121" s="78"/>
    </row>
    <row r="122" spans="1:6">
      <c r="A122" s="35">
        <v>401</v>
      </c>
      <c r="B122" s="35" t="s">
        <v>152</v>
      </c>
      <c r="C122" s="60"/>
      <c r="D122" s="60"/>
      <c r="E122" s="80"/>
      <c r="F122" s="78"/>
    </row>
    <row r="123" spans="1:6">
      <c r="A123" s="126">
        <v>428</v>
      </c>
      <c r="B123" s="126" t="s">
        <v>153</v>
      </c>
      <c r="C123" s="123"/>
      <c r="D123" s="123"/>
      <c r="E123" s="124"/>
      <c r="F123" s="78"/>
    </row>
    <row r="124" spans="1:6" ht="15.75" thickBot="1">
      <c r="A124" s="125"/>
      <c r="B124" s="125" t="s">
        <v>237</v>
      </c>
      <c r="C124" s="64"/>
      <c r="D124" s="64"/>
      <c r="E124" s="82"/>
      <c r="F124" s="78"/>
    </row>
    <row r="125" spans="1:6">
      <c r="A125" s="65"/>
      <c r="B125" s="65"/>
      <c r="C125" s="65"/>
      <c r="D125" s="65"/>
      <c r="E125" s="65"/>
    </row>
  </sheetData>
  <mergeCells count="4">
    <mergeCell ref="E4:E5"/>
    <mergeCell ref="A3:B5"/>
    <mergeCell ref="C4:C5"/>
    <mergeCell ref="D4:D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Q134"/>
  <sheetViews>
    <sheetView topLeftCell="B1" zoomScaleNormal="100" workbookViewId="0">
      <selection activeCell="I7" sqref="I7"/>
    </sheetView>
  </sheetViews>
  <sheetFormatPr defaultColWidth="9.140625" defaultRowHeight="12.75"/>
  <cols>
    <col min="1" max="1" width="9.140625" style="2" hidden="1" customWidth="1"/>
    <col min="2" max="2" width="37.140625" style="2" customWidth="1"/>
    <col min="3" max="3" width="15.7109375" style="2" customWidth="1"/>
    <col min="4" max="9" width="14.28515625" style="2" customWidth="1"/>
    <col min="10" max="12" width="9.140625" style="2" hidden="1" customWidth="1"/>
    <col min="13" max="13" width="9.140625" style="2" customWidth="1"/>
    <col min="14" max="16384" width="9.140625" style="2"/>
  </cols>
  <sheetData>
    <row r="1" spans="1:12" ht="15" customHeight="1">
      <c r="B1" s="1"/>
    </row>
    <row r="2" spans="1:12" ht="15" customHeight="1" thickBot="1">
      <c r="B2" s="45" t="s">
        <v>218</v>
      </c>
      <c r="C2" s="46"/>
      <c r="D2" s="46"/>
      <c r="E2" s="46"/>
      <c r="F2" s="46"/>
      <c r="G2" s="46"/>
      <c r="H2" s="46"/>
      <c r="I2" s="46"/>
    </row>
    <row r="3" spans="1:12" ht="45" hidden="1" customHeight="1" thickBot="1">
      <c r="B3" s="29" t="s">
        <v>23</v>
      </c>
      <c r="C3" s="51"/>
      <c r="D3" s="25" t="s">
        <v>24</v>
      </c>
      <c r="E3" s="24" t="s">
        <v>25</v>
      </c>
      <c r="F3" s="25" t="s">
        <v>24</v>
      </c>
      <c r="G3" s="25"/>
      <c r="H3" s="24" t="s">
        <v>26</v>
      </c>
      <c r="I3" s="26" t="s">
        <v>27</v>
      </c>
    </row>
    <row r="4" spans="1:12" ht="39.950000000000003" customHeight="1">
      <c r="A4" s="6"/>
      <c r="B4" s="38" t="s">
        <v>9</v>
      </c>
      <c r="C4" s="39" t="s">
        <v>155</v>
      </c>
      <c r="D4" s="39" t="s">
        <v>157</v>
      </c>
      <c r="E4" s="39" t="s">
        <v>32</v>
      </c>
      <c r="F4" s="39" t="s">
        <v>33</v>
      </c>
      <c r="G4" s="39" t="s">
        <v>170</v>
      </c>
      <c r="H4" s="117" t="s">
        <v>15</v>
      </c>
      <c r="I4" s="118" t="s">
        <v>235</v>
      </c>
    </row>
    <row r="5" spans="1:12" ht="15" customHeight="1" thickBot="1">
      <c r="A5" s="6"/>
      <c r="B5" s="5" t="s">
        <v>8</v>
      </c>
      <c r="C5" s="3" t="s">
        <v>6</v>
      </c>
      <c r="D5" s="3" t="s">
        <v>8</v>
      </c>
      <c r="E5" s="3" t="s">
        <v>10</v>
      </c>
      <c r="F5" s="3" t="s">
        <v>8</v>
      </c>
      <c r="G5" s="3" t="s">
        <v>11</v>
      </c>
      <c r="H5" s="4" t="s">
        <v>7</v>
      </c>
      <c r="I5" s="4" t="s">
        <v>236</v>
      </c>
    </row>
    <row r="6" spans="1:12" ht="15" customHeight="1" thickTop="1">
      <c r="A6" s="6" t="e">
        <f>#REF!</f>
        <v>#REF!</v>
      </c>
      <c r="B6" s="23"/>
      <c r="C6" s="47"/>
      <c r="D6" s="21"/>
      <c r="E6" s="21"/>
      <c r="F6" s="21"/>
      <c r="G6" s="21"/>
      <c r="H6" s="19"/>
      <c r="I6" s="16"/>
      <c r="J6" s="2" t="e">
        <f>#REF!</f>
        <v>#REF!</v>
      </c>
      <c r="K6" s="9" t="e">
        <f>#REF!</f>
        <v>#REF!</v>
      </c>
      <c r="L6" s="2" t="e">
        <f>#REF!</f>
        <v>#REF!</v>
      </c>
    </row>
    <row r="7" spans="1:12" ht="15" customHeight="1">
      <c r="A7" s="6" t="e">
        <f>#REF!</f>
        <v>#REF!</v>
      </c>
      <c r="B7" s="23"/>
      <c r="C7" s="47"/>
      <c r="D7" s="21"/>
      <c r="E7" s="21"/>
      <c r="F7" s="21"/>
      <c r="G7" s="21"/>
      <c r="H7" s="19"/>
      <c r="I7" s="16"/>
      <c r="J7" s="2" t="e">
        <f>#REF!</f>
        <v>#REF!</v>
      </c>
      <c r="K7" s="9" t="e">
        <f>#REF!</f>
        <v>#REF!</v>
      </c>
      <c r="L7" s="2" t="e">
        <f>#REF!</f>
        <v>#REF!</v>
      </c>
    </row>
    <row r="8" spans="1:12" ht="15" customHeight="1">
      <c r="A8" s="6" t="e">
        <f>#REF!</f>
        <v>#REF!</v>
      </c>
      <c r="B8" s="23"/>
      <c r="C8" s="47"/>
      <c r="D8" s="21"/>
      <c r="E8" s="21"/>
      <c r="F8" s="21"/>
      <c r="G8" s="21"/>
      <c r="H8" s="19"/>
      <c r="I8" s="16"/>
      <c r="J8" s="2" t="e">
        <f>#REF!</f>
        <v>#REF!</v>
      </c>
      <c r="K8" s="9" t="e">
        <f>#REF!</f>
        <v>#REF!</v>
      </c>
      <c r="L8" s="2" t="e">
        <f>#REF!</f>
        <v>#REF!</v>
      </c>
    </row>
    <row r="9" spans="1:12" ht="15" customHeight="1">
      <c r="A9" s="6" t="e">
        <f>#REF!</f>
        <v>#REF!</v>
      </c>
      <c r="B9" s="23"/>
      <c r="C9" s="47"/>
      <c r="D9" s="21"/>
      <c r="E9" s="21"/>
      <c r="F9" s="21"/>
      <c r="G9" s="21"/>
      <c r="H9" s="19"/>
      <c r="I9" s="16"/>
      <c r="J9" s="2" t="e">
        <f>#REF!</f>
        <v>#REF!</v>
      </c>
      <c r="K9" s="9" t="e">
        <f>#REF!</f>
        <v>#REF!</v>
      </c>
      <c r="L9" s="2" t="e">
        <f>#REF!</f>
        <v>#REF!</v>
      </c>
    </row>
    <row r="10" spans="1:12" ht="15" customHeight="1">
      <c r="A10" s="6" t="e">
        <f>#REF!</f>
        <v>#REF!</v>
      </c>
      <c r="B10" s="23"/>
      <c r="C10" s="47"/>
      <c r="D10" s="21"/>
      <c r="E10" s="21"/>
      <c r="F10" s="21"/>
      <c r="G10" s="21"/>
      <c r="H10" s="19"/>
      <c r="I10" s="16"/>
      <c r="J10" s="2" t="e">
        <f>#REF!</f>
        <v>#REF!</v>
      </c>
      <c r="K10" s="9" t="e">
        <f>#REF!</f>
        <v>#REF!</v>
      </c>
      <c r="L10" s="2" t="e">
        <f>#REF!</f>
        <v>#REF!</v>
      </c>
    </row>
    <row r="11" spans="1:12" ht="15" customHeight="1">
      <c r="A11" s="6" t="e">
        <f>#REF!</f>
        <v>#REF!</v>
      </c>
      <c r="B11" s="23"/>
      <c r="C11" s="47"/>
      <c r="D11" s="21"/>
      <c r="E11" s="21"/>
      <c r="F11" s="21"/>
      <c r="G11" s="21"/>
      <c r="H11" s="19"/>
      <c r="I11" s="16"/>
      <c r="J11" s="2" t="e">
        <f>#REF!</f>
        <v>#REF!</v>
      </c>
      <c r="K11" s="9" t="e">
        <f>#REF!</f>
        <v>#REF!</v>
      </c>
      <c r="L11" s="2" t="e">
        <f>#REF!</f>
        <v>#REF!</v>
      </c>
    </row>
    <row r="12" spans="1:12" ht="15" customHeight="1">
      <c r="A12" s="6" t="e">
        <f>#REF!</f>
        <v>#REF!</v>
      </c>
      <c r="B12" s="23"/>
      <c r="C12" s="47"/>
      <c r="D12" s="21"/>
      <c r="E12" s="21"/>
      <c r="F12" s="21"/>
      <c r="G12" s="21"/>
      <c r="H12" s="19"/>
      <c r="I12" s="16"/>
      <c r="J12" s="2" t="e">
        <f>#REF!</f>
        <v>#REF!</v>
      </c>
      <c r="K12" s="9" t="e">
        <f>#REF!</f>
        <v>#REF!</v>
      </c>
      <c r="L12" s="2" t="e">
        <f>#REF!</f>
        <v>#REF!</v>
      </c>
    </row>
    <row r="13" spans="1:12" ht="15" customHeight="1">
      <c r="A13" s="6" t="e">
        <f>#REF!</f>
        <v>#REF!</v>
      </c>
      <c r="B13" s="23"/>
      <c r="C13" s="47"/>
      <c r="D13" s="21"/>
      <c r="E13" s="21"/>
      <c r="F13" s="21"/>
      <c r="G13" s="21"/>
      <c r="H13" s="19"/>
      <c r="I13" s="16"/>
      <c r="J13" s="2" t="e">
        <f>#REF!</f>
        <v>#REF!</v>
      </c>
      <c r="K13" s="9" t="e">
        <f>#REF!</f>
        <v>#REF!</v>
      </c>
      <c r="L13" s="2" t="e">
        <f>#REF!</f>
        <v>#REF!</v>
      </c>
    </row>
    <row r="14" spans="1:12" ht="15" customHeight="1">
      <c r="A14" s="6" t="e">
        <f>#REF!</f>
        <v>#REF!</v>
      </c>
      <c r="B14" s="23"/>
      <c r="C14" s="47"/>
      <c r="D14" s="21"/>
      <c r="E14" s="21"/>
      <c r="F14" s="21"/>
      <c r="G14" s="21"/>
      <c r="H14" s="19"/>
      <c r="I14" s="16"/>
      <c r="J14" s="2" t="e">
        <f>#REF!</f>
        <v>#REF!</v>
      </c>
      <c r="K14" s="9" t="e">
        <f>#REF!</f>
        <v>#REF!</v>
      </c>
      <c r="L14" s="2" t="e">
        <f>#REF!</f>
        <v>#REF!</v>
      </c>
    </row>
    <row r="15" spans="1:12" ht="15" customHeight="1">
      <c r="A15" s="6" t="e">
        <f>#REF!</f>
        <v>#REF!</v>
      </c>
      <c r="B15" s="23"/>
      <c r="C15" s="47"/>
      <c r="D15" s="21"/>
      <c r="E15" s="21"/>
      <c r="F15" s="21"/>
      <c r="G15" s="21"/>
      <c r="H15" s="19"/>
      <c r="I15" s="16"/>
      <c r="J15" s="2" t="e">
        <f>#REF!</f>
        <v>#REF!</v>
      </c>
      <c r="K15" s="9" t="e">
        <f>#REF!</f>
        <v>#REF!</v>
      </c>
      <c r="L15" s="2" t="e">
        <f>#REF!</f>
        <v>#REF!</v>
      </c>
    </row>
    <row r="16" spans="1:12" ht="15" customHeight="1">
      <c r="A16" s="6" t="e">
        <f>#REF!</f>
        <v>#REF!</v>
      </c>
      <c r="B16" s="23"/>
      <c r="C16" s="47"/>
      <c r="D16" s="21"/>
      <c r="E16" s="21"/>
      <c r="F16" s="21"/>
      <c r="G16" s="21"/>
      <c r="H16" s="19"/>
      <c r="I16" s="16"/>
      <c r="J16" s="2" t="e">
        <f>#REF!</f>
        <v>#REF!</v>
      </c>
      <c r="K16" s="9" t="e">
        <f>#REF!</f>
        <v>#REF!</v>
      </c>
      <c r="L16" s="2" t="e">
        <f>#REF!</f>
        <v>#REF!</v>
      </c>
    </row>
    <row r="17" spans="1:12" ht="15" customHeight="1">
      <c r="A17" s="6" t="e">
        <f>#REF!</f>
        <v>#REF!</v>
      </c>
      <c r="B17" s="23"/>
      <c r="C17" s="47"/>
      <c r="D17" s="21"/>
      <c r="E17" s="21"/>
      <c r="F17" s="21"/>
      <c r="G17" s="21"/>
      <c r="H17" s="19"/>
      <c r="I17" s="16"/>
      <c r="J17" s="2" t="e">
        <f>#REF!</f>
        <v>#REF!</v>
      </c>
      <c r="K17" s="9" t="e">
        <f>#REF!</f>
        <v>#REF!</v>
      </c>
      <c r="L17" s="2" t="e">
        <f>#REF!</f>
        <v>#REF!</v>
      </c>
    </row>
    <row r="18" spans="1:12" ht="15" customHeight="1">
      <c r="A18" s="6" t="e">
        <f>#REF!</f>
        <v>#REF!</v>
      </c>
      <c r="B18" s="23"/>
      <c r="C18" s="47"/>
      <c r="D18" s="21"/>
      <c r="E18" s="21"/>
      <c r="F18" s="21"/>
      <c r="G18" s="21"/>
      <c r="H18" s="19"/>
      <c r="I18" s="16"/>
      <c r="J18" s="2" t="e">
        <f>#REF!</f>
        <v>#REF!</v>
      </c>
      <c r="K18" s="9" t="e">
        <f>#REF!</f>
        <v>#REF!</v>
      </c>
      <c r="L18" s="2" t="e">
        <f>#REF!</f>
        <v>#REF!</v>
      </c>
    </row>
    <row r="19" spans="1:12" ht="15" customHeight="1">
      <c r="A19" s="6" t="e">
        <f>#REF!</f>
        <v>#REF!</v>
      </c>
      <c r="B19" s="23"/>
      <c r="C19" s="47"/>
      <c r="D19" s="21"/>
      <c r="E19" s="21"/>
      <c r="F19" s="21"/>
      <c r="G19" s="21"/>
      <c r="H19" s="19"/>
      <c r="I19" s="16"/>
      <c r="J19" s="2" t="e">
        <f>#REF!</f>
        <v>#REF!</v>
      </c>
      <c r="K19" s="9" t="e">
        <f>#REF!</f>
        <v>#REF!</v>
      </c>
      <c r="L19" s="2" t="e">
        <f>#REF!</f>
        <v>#REF!</v>
      </c>
    </row>
    <row r="20" spans="1:12" ht="15" customHeight="1">
      <c r="A20" s="6" t="e">
        <f>#REF!</f>
        <v>#REF!</v>
      </c>
      <c r="B20" s="23"/>
      <c r="C20" s="47"/>
      <c r="D20" s="21"/>
      <c r="E20" s="21"/>
      <c r="F20" s="21"/>
      <c r="G20" s="21"/>
      <c r="H20" s="19"/>
      <c r="I20" s="16"/>
      <c r="J20" s="2" t="e">
        <f>#REF!</f>
        <v>#REF!</v>
      </c>
      <c r="K20" s="9" t="e">
        <f>#REF!</f>
        <v>#REF!</v>
      </c>
      <c r="L20" s="2" t="e">
        <f>#REF!</f>
        <v>#REF!</v>
      </c>
    </row>
    <row r="21" spans="1:12" ht="15" customHeight="1">
      <c r="A21" s="6" t="e">
        <f>#REF!</f>
        <v>#REF!</v>
      </c>
      <c r="B21" s="23"/>
      <c r="C21" s="47"/>
      <c r="D21" s="21"/>
      <c r="E21" s="21"/>
      <c r="F21" s="21"/>
      <c r="G21" s="21"/>
      <c r="H21" s="19"/>
      <c r="I21" s="16"/>
      <c r="J21" s="2" t="e">
        <f>#REF!</f>
        <v>#REF!</v>
      </c>
      <c r="K21" s="9" t="e">
        <f>#REF!</f>
        <v>#REF!</v>
      </c>
      <c r="L21" s="2" t="e">
        <f>#REF!</f>
        <v>#REF!</v>
      </c>
    </row>
    <row r="22" spans="1:12" ht="15" customHeight="1">
      <c r="A22" s="6" t="e">
        <f>#REF!</f>
        <v>#REF!</v>
      </c>
      <c r="B22" s="23"/>
      <c r="C22" s="47"/>
      <c r="D22" s="21"/>
      <c r="E22" s="21"/>
      <c r="F22" s="21"/>
      <c r="G22" s="21"/>
      <c r="H22" s="19"/>
      <c r="I22" s="16"/>
      <c r="J22" s="2" t="e">
        <f>#REF!</f>
        <v>#REF!</v>
      </c>
      <c r="K22" s="9" t="e">
        <f>#REF!</f>
        <v>#REF!</v>
      </c>
      <c r="L22" s="2" t="e">
        <f>#REF!</f>
        <v>#REF!</v>
      </c>
    </row>
    <row r="23" spans="1:12" ht="15" customHeight="1">
      <c r="A23" s="6" t="e">
        <f>#REF!</f>
        <v>#REF!</v>
      </c>
      <c r="B23" s="23"/>
      <c r="C23" s="47"/>
      <c r="D23" s="21"/>
      <c r="E23" s="21"/>
      <c r="F23" s="21"/>
      <c r="G23" s="21"/>
      <c r="H23" s="19"/>
      <c r="I23" s="16"/>
      <c r="J23" s="2" t="e">
        <f>#REF!</f>
        <v>#REF!</v>
      </c>
      <c r="K23" s="9" t="e">
        <f>#REF!</f>
        <v>#REF!</v>
      </c>
      <c r="L23" s="2" t="e">
        <f>#REF!</f>
        <v>#REF!</v>
      </c>
    </row>
    <row r="24" spans="1:12" ht="15" customHeight="1">
      <c r="A24" s="6" t="e">
        <f>#REF!</f>
        <v>#REF!</v>
      </c>
      <c r="B24" s="23"/>
      <c r="C24" s="47"/>
      <c r="D24" s="21"/>
      <c r="E24" s="21"/>
      <c r="F24" s="21"/>
      <c r="G24" s="21"/>
      <c r="H24" s="19"/>
      <c r="I24" s="16"/>
      <c r="J24" s="2" t="e">
        <f>#REF!</f>
        <v>#REF!</v>
      </c>
      <c r="K24" s="9" t="e">
        <f>#REF!</f>
        <v>#REF!</v>
      </c>
      <c r="L24" s="2" t="e">
        <f>#REF!</f>
        <v>#REF!</v>
      </c>
    </row>
    <row r="25" spans="1:12" ht="15" customHeight="1">
      <c r="A25" s="6" t="e">
        <f>#REF!</f>
        <v>#REF!</v>
      </c>
      <c r="B25" s="23"/>
      <c r="C25" s="47"/>
      <c r="D25" s="21"/>
      <c r="E25" s="21"/>
      <c r="F25" s="21"/>
      <c r="G25" s="21"/>
      <c r="H25" s="19"/>
      <c r="I25" s="16"/>
      <c r="J25" s="2" t="e">
        <f>#REF!</f>
        <v>#REF!</v>
      </c>
      <c r="K25" s="9" t="e">
        <f>#REF!</f>
        <v>#REF!</v>
      </c>
      <c r="L25" s="2" t="e">
        <f>#REF!</f>
        <v>#REF!</v>
      </c>
    </row>
    <row r="26" spans="1:12" ht="15" customHeight="1">
      <c r="A26" s="6" t="e">
        <f>#REF!</f>
        <v>#REF!</v>
      </c>
      <c r="B26" s="23"/>
      <c r="C26" s="47"/>
      <c r="D26" s="21"/>
      <c r="E26" s="21"/>
      <c r="F26" s="21"/>
      <c r="G26" s="21"/>
      <c r="H26" s="19"/>
      <c r="I26" s="16"/>
      <c r="J26" s="2" t="e">
        <f>#REF!</f>
        <v>#REF!</v>
      </c>
      <c r="K26" s="9" t="e">
        <f>#REF!</f>
        <v>#REF!</v>
      </c>
      <c r="L26" s="2" t="e">
        <f>#REF!</f>
        <v>#REF!</v>
      </c>
    </row>
    <row r="27" spans="1:12" ht="15" customHeight="1">
      <c r="A27" s="6" t="e">
        <f>#REF!</f>
        <v>#REF!</v>
      </c>
      <c r="B27" s="23"/>
      <c r="C27" s="47"/>
      <c r="D27" s="21"/>
      <c r="E27" s="21"/>
      <c r="F27" s="21"/>
      <c r="G27" s="21"/>
      <c r="H27" s="19"/>
      <c r="I27" s="16"/>
      <c r="J27" s="2" t="e">
        <f>#REF!</f>
        <v>#REF!</v>
      </c>
      <c r="K27" s="9" t="e">
        <f>#REF!</f>
        <v>#REF!</v>
      </c>
      <c r="L27" s="2" t="e">
        <f>#REF!</f>
        <v>#REF!</v>
      </c>
    </row>
    <row r="28" spans="1:12" ht="15" customHeight="1">
      <c r="A28" s="6" t="e">
        <f>#REF!</f>
        <v>#REF!</v>
      </c>
      <c r="B28" s="23"/>
      <c r="C28" s="47"/>
      <c r="D28" s="21"/>
      <c r="E28" s="21"/>
      <c r="F28" s="21"/>
      <c r="G28" s="21"/>
      <c r="H28" s="19"/>
      <c r="I28" s="16"/>
      <c r="J28" s="2" t="e">
        <f>#REF!</f>
        <v>#REF!</v>
      </c>
      <c r="K28" s="9" t="e">
        <f>#REF!</f>
        <v>#REF!</v>
      </c>
      <c r="L28" s="2" t="e">
        <f>#REF!</f>
        <v>#REF!</v>
      </c>
    </row>
    <row r="29" spans="1:12" ht="15" customHeight="1">
      <c r="A29" s="6" t="e">
        <f>#REF!</f>
        <v>#REF!</v>
      </c>
      <c r="B29" s="23"/>
      <c r="C29" s="47"/>
      <c r="D29" s="21"/>
      <c r="E29" s="21"/>
      <c r="F29" s="21"/>
      <c r="G29" s="21"/>
      <c r="H29" s="19"/>
      <c r="I29" s="16"/>
      <c r="J29" s="2" t="e">
        <f>#REF!</f>
        <v>#REF!</v>
      </c>
      <c r="K29" s="9" t="e">
        <f>#REF!</f>
        <v>#REF!</v>
      </c>
      <c r="L29" s="2" t="e">
        <f>#REF!</f>
        <v>#REF!</v>
      </c>
    </row>
    <row r="30" spans="1:12" ht="15" customHeight="1">
      <c r="A30" s="6" t="e">
        <f>#REF!</f>
        <v>#REF!</v>
      </c>
      <c r="B30" s="23"/>
      <c r="C30" s="47"/>
      <c r="D30" s="21"/>
      <c r="E30" s="21"/>
      <c r="F30" s="21"/>
      <c r="G30" s="21"/>
      <c r="H30" s="19"/>
      <c r="I30" s="16"/>
      <c r="J30" s="2" t="e">
        <f>#REF!</f>
        <v>#REF!</v>
      </c>
      <c r="K30" s="9" t="e">
        <f>#REF!</f>
        <v>#REF!</v>
      </c>
      <c r="L30" s="2" t="e">
        <f>#REF!</f>
        <v>#REF!</v>
      </c>
    </row>
    <row r="31" spans="1:12" ht="15" customHeight="1">
      <c r="A31" s="6" t="e">
        <f>#REF!</f>
        <v>#REF!</v>
      </c>
      <c r="B31" s="23"/>
      <c r="C31" s="47"/>
      <c r="D31" s="21"/>
      <c r="E31" s="21"/>
      <c r="F31" s="21"/>
      <c r="G31" s="21"/>
      <c r="H31" s="19"/>
      <c r="I31" s="16"/>
      <c r="J31" s="2" t="e">
        <f>#REF!</f>
        <v>#REF!</v>
      </c>
      <c r="K31" s="9" t="e">
        <f>#REF!</f>
        <v>#REF!</v>
      </c>
      <c r="L31" s="2" t="e">
        <f>#REF!</f>
        <v>#REF!</v>
      </c>
    </row>
    <row r="32" spans="1:12" ht="15" customHeight="1">
      <c r="A32" s="6" t="e">
        <f>#REF!</f>
        <v>#REF!</v>
      </c>
      <c r="B32" s="23"/>
      <c r="C32" s="47"/>
      <c r="D32" s="21"/>
      <c r="E32" s="21"/>
      <c r="F32" s="21"/>
      <c r="G32" s="21"/>
      <c r="H32" s="19"/>
      <c r="I32" s="16"/>
      <c r="J32" s="2" t="e">
        <f>#REF!</f>
        <v>#REF!</v>
      </c>
      <c r="K32" s="9" t="e">
        <f>#REF!</f>
        <v>#REF!</v>
      </c>
      <c r="L32" s="2" t="e">
        <f>#REF!</f>
        <v>#REF!</v>
      </c>
    </row>
    <row r="33" spans="1:17" ht="15" customHeight="1" thickBot="1">
      <c r="A33" s="6" t="e">
        <f>#REF!</f>
        <v>#REF!</v>
      </c>
      <c r="B33" s="23"/>
      <c r="C33" s="48"/>
      <c r="D33" s="20"/>
      <c r="E33" s="20"/>
      <c r="F33" s="20"/>
      <c r="G33" s="20"/>
      <c r="H33" s="8"/>
      <c r="I33" s="14"/>
      <c r="J33" s="2" t="e">
        <f>#REF!</f>
        <v>#REF!</v>
      </c>
      <c r="K33" s="9" t="e">
        <f>#REF!</f>
        <v>#REF!</v>
      </c>
      <c r="L33" s="2" t="e">
        <f>#REF!</f>
        <v>#REF!</v>
      </c>
    </row>
    <row r="34" spans="1:17" ht="15" customHeight="1">
      <c r="B34" s="10"/>
    </row>
    <row r="35" spans="1:17" ht="15" customHeight="1"/>
    <row r="36" spans="1:17" ht="15" customHeight="1">
      <c r="M36" s="17"/>
    </row>
    <row r="37" spans="1:17" ht="15" customHeight="1"/>
    <row r="38" spans="1:17" ht="15" customHeight="1"/>
    <row r="39" spans="1:17" ht="15" customHeight="1"/>
    <row r="40" spans="1:17" ht="15" customHeight="1"/>
    <row r="41" spans="1:17" ht="15" customHeight="1"/>
    <row r="42" spans="1:17" ht="15" customHeight="1">
      <c r="B42" s="88" t="s">
        <v>3</v>
      </c>
      <c r="K42" s="32"/>
      <c r="L42" s="32"/>
      <c r="M42" s="32"/>
      <c r="N42" s="32"/>
      <c r="O42" s="32"/>
      <c r="P42" s="32"/>
      <c r="Q42" s="32"/>
    </row>
    <row r="43" spans="1:17" ht="15" customHeight="1">
      <c r="B43" s="88" t="s">
        <v>2</v>
      </c>
      <c r="K43" s="32"/>
      <c r="L43" s="33"/>
      <c r="M43" s="34"/>
      <c r="N43" s="34"/>
      <c r="O43" s="34"/>
      <c r="P43" s="34"/>
      <c r="Q43" s="34"/>
    </row>
    <row r="44" spans="1:17" ht="15" customHeight="1">
      <c r="B44" s="88" t="s">
        <v>4</v>
      </c>
      <c r="K44" s="32"/>
      <c r="L44" s="33"/>
      <c r="M44" s="34"/>
      <c r="N44" s="34"/>
      <c r="O44" s="34"/>
      <c r="P44" s="34"/>
      <c r="Q44" s="34"/>
    </row>
    <row r="45" spans="1:17" ht="15" customHeight="1">
      <c r="B45" s="88" t="s">
        <v>5</v>
      </c>
      <c r="K45" s="32"/>
      <c r="L45" s="33"/>
      <c r="M45" s="34"/>
      <c r="N45" s="34"/>
      <c r="O45" s="34"/>
      <c r="P45" s="34"/>
      <c r="Q45" s="34"/>
    </row>
    <row r="46" spans="1:17" ht="15" customHeight="1">
      <c r="B46" s="88" t="s">
        <v>12</v>
      </c>
      <c r="K46" s="32"/>
      <c r="L46" s="33"/>
      <c r="M46" s="34"/>
      <c r="N46" s="34"/>
      <c r="O46" s="34"/>
      <c r="P46" s="34"/>
      <c r="Q46" s="34"/>
    </row>
    <row r="47" spans="1:17" ht="15" customHeight="1">
      <c r="B47" s="88" t="s">
        <v>13</v>
      </c>
      <c r="K47" s="32"/>
      <c r="L47" s="33"/>
      <c r="M47" s="34"/>
      <c r="N47" s="34"/>
      <c r="O47" s="34"/>
      <c r="P47" s="34"/>
      <c r="Q47" s="34"/>
    </row>
    <row r="48" spans="1:17" ht="15" customHeight="1" thickBot="1">
      <c r="B48" s="89" t="s">
        <v>14</v>
      </c>
      <c r="K48" s="32"/>
      <c r="L48" s="33"/>
      <c r="M48" s="34"/>
      <c r="N48" s="34"/>
      <c r="O48" s="34"/>
      <c r="P48" s="34"/>
      <c r="Q48" s="34"/>
    </row>
    <row r="49" spans="2:17" ht="15" customHeight="1">
      <c r="B49" s="17"/>
      <c r="K49" s="32"/>
      <c r="L49" s="33"/>
      <c r="M49" s="34"/>
      <c r="N49" s="34"/>
      <c r="O49" s="34"/>
      <c r="P49" s="34"/>
      <c r="Q49" s="34"/>
    </row>
    <row r="50" spans="2:17" ht="15" customHeight="1">
      <c r="B50" s="17"/>
      <c r="K50" s="32"/>
      <c r="L50" s="33"/>
      <c r="M50" s="34"/>
      <c r="N50" s="34"/>
      <c r="O50" s="34"/>
      <c r="P50" s="34"/>
      <c r="Q50" s="34"/>
    </row>
    <row r="51" spans="2:17" ht="15" customHeight="1">
      <c r="B51" s="17"/>
      <c r="K51" s="32"/>
      <c r="L51" s="33"/>
      <c r="M51" s="34"/>
      <c r="N51" s="34"/>
      <c r="O51" s="34"/>
      <c r="P51" s="34"/>
      <c r="Q51" s="34"/>
    </row>
    <row r="52" spans="2:17" ht="15" customHeight="1">
      <c r="B52" s="17"/>
      <c r="K52" s="32"/>
      <c r="L52" s="33"/>
      <c r="M52" s="34"/>
      <c r="N52" s="34"/>
      <c r="O52" s="34"/>
      <c r="P52" s="34"/>
      <c r="Q52" s="34"/>
    </row>
    <row r="53" spans="2:17" ht="15" customHeight="1">
      <c r="B53" s="17"/>
      <c r="K53" s="32"/>
      <c r="L53" s="33"/>
      <c r="M53" s="34"/>
      <c r="N53" s="34"/>
      <c r="O53" s="34"/>
      <c r="P53" s="34"/>
      <c r="Q53" s="34"/>
    </row>
    <row r="54" spans="2:17" ht="15" customHeight="1">
      <c r="B54" s="17"/>
      <c r="K54" s="32"/>
      <c r="L54" s="33"/>
      <c r="M54" s="34"/>
      <c r="N54" s="34"/>
      <c r="O54" s="34"/>
      <c r="P54" s="34"/>
      <c r="Q54" s="34"/>
    </row>
    <row r="55" spans="2:17" ht="15" customHeight="1">
      <c r="B55" s="17"/>
      <c r="K55" s="32"/>
      <c r="L55" s="33"/>
      <c r="M55" s="34"/>
      <c r="N55" s="34"/>
      <c r="O55" s="34"/>
      <c r="P55" s="34"/>
      <c r="Q55" s="34"/>
    </row>
    <row r="56" spans="2:17" ht="15" customHeight="1">
      <c r="B56" s="17"/>
      <c r="K56" s="32"/>
      <c r="L56" s="33"/>
      <c r="M56" s="34"/>
      <c r="N56" s="34"/>
      <c r="O56" s="34"/>
      <c r="P56" s="34"/>
      <c r="Q56" s="34"/>
    </row>
    <row r="57" spans="2:17" ht="15" customHeight="1">
      <c r="B57" s="17"/>
      <c r="K57" s="32"/>
      <c r="L57" s="32"/>
      <c r="M57" s="32"/>
      <c r="N57" s="32"/>
      <c r="O57" s="32"/>
      <c r="P57" s="32"/>
      <c r="Q57" s="32"/>
    </row>
    <row r="58" spans="2:17" ht="15" customHeight="1">
      <c r="B58" s="17"/>
      <c r="K58" s="32"/>
      <c r="L58" s="32"/>
      <c r="M58" s="32"/>
      <c r="N58" s="32"/>
      <c r="O58" s="32"/>
      <c r="P58" s="32"/>
      <c r="Q58" s="32"/>
    </row>
    <row r="59" spans="2:17" ht="15" customHeight="1"/>
    <row r="60" spans="2:17" ht="15" customHeight="1"/>
    <row r="61" spans="2:17" ht="15" customHeight="1"/>
    <row r="62" spans="2:17" ht="15" customHeight="1"/>
    <row r="63" spans="2:17" ht="15" customHeight="1"/>
    <row r="133" spans="2:2">
      <c r="B133" s="2" t="s">
        <v>158</v>
      </c>
    </row>
    <row r="134" spans="2:2">
      <c r="B134" s="2" t="s">
        <v>22</v>
      </c>
    </row>
  </sheetData>
  <dataValidations count="3">
    <dataValidation type="list" allowBlank="1" showInputMessage="1" showErrorMessage="1" sqref="F6:F33">
      <formula1>$B$133:$B$134</formula1>
    </dataValidation>
    <dataValidation type="list" allowBlank="1" showInputMessage="1" showErrorMessage="1" sqref="L43:L56">
      <formula1>$M$6:$M$36</formula1>
    </dataValidation>
    <dataValidation type="list" allowBlank="1" showInputMessage="1" showErrorMessage="1" sqref="B6:B33">
      <formula1>$B$42:$B$48</formula1>
    </dataValidation>
  </dataValidations>
  <pageMargins left="0.7" right="0.7" top="0.75" bottom="0.75" header="0.3" footer="0.3"/>
  <pageSetup paperSize="9" scale="8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N134"/>
  <sheetViews>
    <sheetView topLeftCell="B1" zoomScaleNormal="100" workbookViewId="0">
      <selection activeCell="J6" sqref="J6"/>
    </sheetView>
  </sheetViews>
  <sheetFormatPr defaultColWidth="9.140625" defaultRowHeight="12.75"/>
  <cols>
    <col min="1" max="1" width="9.140625" style="2" hidden="1" customWidth="1"/>
    <col min="2" max="2" width="14.42578125" style="2" customWidth="1"/>
    <col min="3" max="3" width="37.140625" style="2" customWidth="1"/>
    <col min="4" max="4" width="15.7109375" style="2" customWidth="1"/>
    <col min="5" max="9" width="14.42578125" style="2" customWidth="1"/>
    <col min="10" max="10" width="15.85546875" style="2" customWidth="1"/>
    <col min="11" max="16384" width="9.140625" style="2"/>
  </cols>
  <sheetData>
    <row r="1" spans="1:11" ht="15" customHeight="1">
      <c r="B1" s="1"/>
    </row>
    <row r="2" spans="1:11" ht="15" customHeight="1" thickBot="1">
      <c r="B2" s="45" t="s">
        <v>219</v>
      </c>
      <c r="D2" s="46"/>
      <c r="E2" s="46"/>
      <c r="F2" s="46"/>
      <c r="G2" s="46"/>
      <c r="H2" s="46"/>
      <c r="I2" s="46"/>
    </row>
    <row r="3" spans="1:11" ht="45" hidden="1" customHeight="1" thickBot="1">
      <c r="B3" s="49"/>
      <c r="C3" s="50" t="s">
        <v>23</v>
      </c>
      <c r="D3" s="51"/>
      <c r="E3" s="52" t="s">
        <v>25</v>
      </c>
      <c r="F3" s="51" t="s">
        <v>24</v>
      </c>
      <c r="G3" s="52" t="s">
        <v>26</v>
      </c>
      <c r="H3" s="52" t="s">
        <v>27</v>
      </c>
      <c r="I3" s="119"/>
    </row>
    <row r="4" spans="1:11" ht="60.75" customHeight="1">
      <c r="A4" s="6"/>
      <c r="B4" s="38" t="s">
        <v>28</v>
      </c>
      <c r="C4" s="58" t="s">
        <v>29</v>
      </c>
      <c r="D4" s="39" t="s">
        <v>155</v>
      </c>
      <c r="E4" s="39" t="s">
        <v>32</v>
      </c>
      <c r="F4" s="39" t="s">
        <v>33</v>
      </c>
      <c r="G4" s="39" t="s">
        <v>159</v>
      </c>
      <c r="H4" s="58" t="s">
        <v>34</v>
      </c>
      <c r="I4" s="117" t="s">
        <v>235</v>
      </c>
      <c r="J4" s="40" t="s">
        <v>216</v>
      </c>
      <c r="K4" s="97"/>
    </row>
    <row r="5" spans="1:11" ht="15" customHeight="1" thickBot="1">
      <c r="A5" s="6"/>
      <c r="B5" s="57" t="s">
        <v>30</v>
      </c>
      <c r="C5" s="5" t="s">
        <v>8</v>
      </c>
      <c r="D5" s="3" t="s">
        <v>6</v>
      </c>
      <c r="E5" s="3" t="s">
        <v>10</v>
      </c>
      <c r="F5" s="3" t="s">
        <v>8</v>
      </c>
      <c r="G5" s="3" t="s">
        <v>11</v>
      </c>
      <c r="H5" s="30" t="s">
        <v>7</v>
      </c>
      <c r="I5" s="4" t="s">
        <v>236</v>
      </c>
      <c r="J5" s="4" t="s">
        <v>8</v>
      </c>
      <c r="K5" s="97"/>
    </row>
    <row r="6" spans="1:11" ht="15" customHeight="1" thickTop="1">
      <c r="A6" s="6" t="e">
        <f>#REF!</f>
        <v>#REF!</v>
      </c>
      <c r="B6" s="103"/>
      <c r="C6" s="23"/>
      <c r="D6" s="47"/>
      <c r="E6" s="21"/>
      <c r="F6" s="21"/>
      <c r="G6" s="19"/>
      <c r="H6" s="59"/>
      <c r="I6" s="15"/>
      <c r="J6" s="114"/>
      <c r="K6" s="97"/>
    </row>
    <row r="7" spans="1:11" ht="15" customHeight="1">
      <c r="A7" s="6" t="e">
        <f>#REF!</f>
        <v>#REF!</v>
      </c>
      <c r="B7" s="53"/>
      <c r="C7" s="23"/>
      <c r="D7" s="47"/>
      <c r="E7" s="21"/>
      <c r="F7" s="21"/>
      <c r="G7" s="19"/>
      <c r="H7" s="59"/>
      <c r="I7" s="15"/>
      <c r="J7" s="115"/>
      <c r="K7" s="97"/>
    </row>
    <row r="8" spans="1:11" ht="15" customHeight="1">
      <c r="A8" s="6" t="e">
        <f>#REF!</f>
        <v>#REF!</v>
      </c>
      <c r="B8" s="53"/>
      <c r="C8" s="23"/>
      <c r="D8" s="47"/>
      <c r="E8" s="21"/>
      <c r="F8" s="21"/>
      <c r="G8" s="19"/>
      <c r="H8" s="59"/>
      <c r="I8" s="15"/>
      <c r="J8" s="115"/>
      <c r="K8" s="97"/>
    </row>
    <row r="9" spans="1:11" ht="15" customHeight="1">
      <c r="A9" s="6" t="e">
        <f>#REF!</f>
        <v>#REF!</v>
      </c>
      <c r="B9" s="53"/>
      <c r="C9" s="23"/>
      <c r="D9" s="47"/>
      <c r="E9" s="21"/>
      <c r="F9" s="21"/>
      <c r="G9" s="19"/>
      <c r="H9" s="59"/>
      <c r="I9" s="15"/>
      <c r="J9" s="115"/>
      <c r="K9" s="97"/>
    </row>
    <row r="10" spans="1:11" ht="15" customHeight="1">
      <c r="A10" s="6" t="e">
        <f>#REF!</f>
        <v>#REF!</v>
      </c>
      <c r="B10" s="53"/>
      <c r="C10" s="23"/>
      <c r="D10" s="47"/>
      <c r="E10" s="21"/>
      <c r="F10" s="21"/>
      <c r="G10" s="19"/>
      <c r="H10" s="59"/>
      <c r="I10" s="15"/>
      <c r="J10" s="115"/>
      <c r="K10" s="97"/>
    </row>
    <row r="11" spans="1:11" ht="15" customHeight="1">
      <c r="A11" s="6" t="e">
        <f>#REF!</f>
        <v>#REF!</v>
      </c>
      <c r="B11" s="53"/>
      <c r="C11" s="23"/>
      <c r="D11" s="47"/>
      <c r="E11" s="21"/>
      <c r="F11" s="21"/>
      <c r="G11" s="19"/>
      <c r="H11" s="59"/>
      <c r="I11" s="15"/>
      <c r="J11" s="115"/>
      <c r="K11" s="97"/>
    </row>
    <row r="12" spans="1:11" ht="15" customHeight="1">
      <c r="A12" s="6" t="e">
        <f>#REF!</f>
        <v>#REF!</v>
      </c>
      <c r="B12" s="53"/>
      <c r="C12" s="23"/>
      <c r="D12" s="47"/>
      <c r="E12" s="21"/>
      <c r="F12" s="21"/>
      <c r="G12" s="19"/>
      <c r="H12" s="59"/>
      <c r="I12" s="15"/>
      <c r="J12" s="115"/>
      <c r="K12" s="97"/>
    </row>
    <row r="13" spans="1:11" ht="15" customHeight="1">
      <c r="A13" s="6" t="e">
        <f>#REF!</f>
        <v>#REF!</v>
      </c>
      <c r="B13" s="53"/>
      <c r="C13" s="23"/>
      <c r="D13" s="47"/>
      <c r="E13" s="21"/>
      <c r="F13" s="21"/>
      <c r="G13" s="19"/>
      <c r="H13" s="59"/>
      <c r="I13" s="15"/>
      <c r="J13" s="115"/>
      <c r="K13" s="97"/>
    </row>
    <row r="14" spans="1:11" ht="15" customHeight="1">
      <c r="A14" s="6" t="e">
        <f>#REF!</f>
        <v>#REF!</v>
      </c>
      <c r="B14" s="53"/>
      <c r="C14" s="23"/>
      <c r="D14" s="47"/>
      <c r="E14" s="21"/>
      <c r="F14" s="21"/>
      <c r="G14" s="19"/>
      <c r="H14" s="59"/>
      <c r="I14" s="15"/>
      <c r="J14" s="115"/>
      <c r="K14" s="97"/>
    </row>
    <row r="15" spans="1:11" ht="15" customHeight="1">
      <c r="A15" s="6" t="e">
        <f>#REF!</f>
        <v>#REF!</v>
      </c>
      <c r="B15" s="53"/>
      <c r="C15" s="23"/>
      <c r="D15" s="47"/>
      <c r="E15" s="21"/>
      <c r="F15" s="21"/>
      <c r="G15" s="19"/>
      <c r="H15" s="59"/>
      <c r="I15" s="15"/>
      <c r="J15" s="115"/>
      <c r="K15" s="97"/>
    </row>
    <row r="16" spans="1:11" ht="15" customHeight="1">
      <c r="A16" s="6" t="e">
        <f>#REF!</f>
        <v>#REF!</v>
      </c>
      <c r="B16" s="53"/>
      <c r="C16" s="23"/>
      <c r="D16" s="47"/>
      <c r="E16" s="21"/>
      <c r="F16" s="21"/>
      <c r="G16" s="19"/>
      <c r="H16" s="59"/>
      <c r="I16" s="15"/>
      <c r="J16" s="115"/>
      <c r="K16" s="97"/>
    </row>
    <row r="17" spans="1:11" ht="15" customHeight="1">
      <c r="A17" s="6" t="e">
        <f>#REF!</f>
        <v>#REF!</v>
      </c>
      <c r="B17" s="53"/>
      <c r="C17" s="23"/>
      <c r="D17" s="47"/>
      <c r="E17" s="21"/>
      <c r="F17" s="21"/>
      <c r="G17" s="19"/>
      <c r="H17" s="59"/>
      <c r="I17" s="15"/>
      <c r="J17" s="115"/>
      <c r="K17" s="97"/>
    </row>
    <row r="18" spans="1:11" ht="15" customHeight="1">
      <c r="A18" s="6" t="e">
        <f>#REF!</f>
        <v>#REF!</v>
      </c>
      <c r="B18" s="53"/>
      <c r="C18" s="23"/>
      <c r="D18" s="47"/>
      <c r="E18" s="21"/>
      <c r="F18" s="21"/>
      <c r="G18" s="19"/>
      <c r="H18" s="59"/>
      <c r="I18" s="15"/>
      <c r="J18" s="115"/>
      <c r="K18" s="97"/>
    </row>
    <row r="19" spans="1:11" ht="15" customHeight="1">
      <c r="A19" s="6" t="e">
        <f>#REF!</f>
        <v>#REF!</v>
      </c>
      <c r="B19" s="53"/>
      <c r="C19" s="23"/>
      <c r="D19" s="47"/>
      <c r="E19" s="21"/>
      <c r="F19" s="21"/>
      <c r="G19" s="19"/>
      <c r="H19" s="59"/>
      <c r="I19" s="15"/>
      <c r="J19" s="115"/>
      <c r="K19" s="97"/>
    </row>
    <row r="20" spans="1:11" ht="15" customHeight="1">
      <c r="A20" s="6" t="e">
        <f>#REF!</f>
        <v>#REF!</v>
      </c>
      <c r="B20" s="53"/>
      <c r="C20" s="23"/>
      <c r="D20" s="47"/>
      <c r="E20" s="21"/>
      <c r="F20" s="21"/>
      <c r="G20" s="19"/>
      <c r="H20" s="59"/>
      <c r="I20" s="15"/>
      <c r="J20" s="115"/>
      <c r="K20" s="97"/>
    </row>
    <row r="21" spans="1:11" ht="15" customHeight="1">
      <c r="A21" s="6" t="e">
        <f>#REF!</f>
        <v>#REF!</v>
      </c>
      <c r="B21" s="53"/>
      <c r="C21" s="23"/>
      <c r="D21" s="47"/>
      <c r="E21" s="21"/>
      <c r="F21" s="21"/>
      <c r="G21" s="19"/>
      <c r="H21" s="59"/>
      <c r="I21" s="15"/>
      <c r="J21" s="115"/>
      <c r="K21" s="97"/>
    </row>
    <row r="22" spans="1:11" ht="15" customHeight="1">
      <c r="A22" s="6" t="e">
        <f>#REF!</f>
        <v>#REF!</v>
      </c>
      <c r="B22" s="53"/>
      <c r="C22" s="23"/>
      <c r="D22" s="47"/>
      <c r="E22" s="21"/>
      <c r="F22" s="21"/>
      <c r="G22" s="19"/>
      <c r="H22" s="59"/>
      <c r="I22" s="15"/>
      <c r="J22" s="115"/>
      <c r="K22" s="97"/>
    </row>
    <row r="23" spans="1:11" ht="15" customHeight="1">
      <c r="A23" s="6" t="e">
        <f>#REF!</f>
        <v>#REF!</v>
      </c>
      <c r="B23" s="53"/>
      <c r="C23" s="23"/>
      <c r="D23" s="47"/>
      <c r="E23" s="21"/>
      <c r="F23" s="21"/>
      <c r="G23" s="19"/>
      <c r="H23" s="59"/>
      <c r="I23" s="15"/>
      <c r="J23" s="115"/>
      <c r="K23" s="97"/>
    </row>
    <row r="24" spans="1:11" ht="15" customHeight="1">
      <c r="A24" s="6" t="e">
        <f>#REF!</f>
        <v>#REF!</v>
      </c>
      <c r="B24" s="53"/>
      <c r="C24" s="23"/>
      <c r="D24" s="47"/>
      <c r="E24" s="21"/>
      <c r="F24" s="21"/>
      <c r="G24" s="19"/>
      <c r="H24" s="59"/>
      <c r="I24" s="15"/>
      <c r="J24" s="115"/>
      <c r="K24" s="97"/>
    </row>
    <row r="25" spans="1:11" ht="15" customHeight="1">
      <c r="A25" s="6" t="e">
        <f>#REF!</f>
        <v>#REF!</v>
      </c>
      <c r="B25" s="53"/>
      <c r="C25" s="23"/>
      <c r="D25" s="47"/>
      <c r="E25" s="21"/>
      <c r="F25" s="21"/>
      <c r="G25" s="19"/>
      <c r="H25" s="59"/>
      <c r="I25" s="15"/>
      <c r="J25" s="115"/>
      <c r="K25" s="97"/>
    </row>
    <row r="26" spans="1:11" ht="15" customHeight="1">
      <c r="A26" s="6" t="e">
        <f>#REF!</f>
        <v>#REF!</v>
      </c>
      <c r="B26" s="53"/>
      <c r="C26" s="23"/>
      <c r="D26" s="47"/>
      <c r="E26" s="21"/>
      <c r="F26" s="21"/>
      <c r="G26" s="19"/>
      <c r="H26" s="59"/>
      <c r="I26" s="15"/>
      <c r="J26" s="115"/>
      <c r="K26" s="97"/>
    </row>
    <row r="27" spans="1:11" ht="15" customHeight="1">
      <c r="A27" s="6" t="e">
        <f>#REF!</f>
        <v>#REF!</v>
      </c>
      <c r="B27" s="53"/>
      <c r="C27" s="23"/>
      <c r="D27" s="47"/>
      <c r="E27" s="21"/>
      <c r="F27" s="21"/>
      <c r="G27" s="19"/>
      <c r="H27" s="59"/>
      <c r="I27" s="15"/>
      <c r="J27" s="115"/>
      <c r="K27" s="97"/>
    </row>
    <row r="28" spans="1:11" ht="15" customHeight="1">
      <c r="A28" s="6" t="e">
        <f>#REF!</f>
        <v>#REF!</v>
      </c>
      <c r="B28" s="53"/>
      <c r="C28" s="23"/>
      <c r="D28" s="47"/>
      <c r="E28" s="21"/>
      <c r="F28" s="21"/>
      <c r="G28" s="19"/>
      <c r="H28" s="59"/>
      <c r="I28" s="15"/>
      <c r="J28" s="115"/>
      <c r="K28" s="97"/>
    </row>
    <row r="29" spans="1:11" ht="15" customHeight="1">
      <c r="A29" s="6" t="e">
        <f>#REF!</f>
        <v>#REF!</v>
      </c>
      <c r="B29" s="53"/>
      <c r="C29" s="23"/>
      <c r="D29" s="47"/>
      <c r="E29" s="21"/>
      <c r="F29" s="21"/>
      <c r="G29" s="19"/>
      <c r="H29" s="59"/>
      <c r="I29" s="15"/>
      <c r="J29" s="115"/>
      <c r="K29" s="97"/>
    </row>
    <row r="30" spans="1:11" ht="15" customHeight="1">
      <c r="A30" s="6" t="e">
        <f>#REF!</f>
        <v>#REF!</v>
      </c>
      <c r="B30" s="53"/>
      <c r="C30" s="23"/>
      <c r="D30" s="47"/>
      <c r="E30" s="21"/>
      <c r="F30" s="21"/>
      <c r="G30" s="19"/>
      <c r="H30" s="59"/>
      <c r="I30" s="15"/>
      <c r="J30" s="115"/>
      <c r="K30" s="97"/>
    </row>
    <row r="31" spans="1:11" ht="15" customHeight="1">
      <c r="A31" s="6" t="e">
        <f>#REF!</f>
        <v>#REF!</v>
      </c>
      <c r="B31" s="53"/>
      <c r="C31" s="23"/>
      <c r="D31" s="47"/>
      <c r="E31" s="21"/>
      <c r="F31" s="21"/>
      <c r="G31" s="19"/>
      <c r="H31" s="59"/>
      <c r="I31" s="15"/>
      <c r="J31" s="115"/>
      <c r="K31" s="97"/>
    </row>
    <row r="32" spans="1:11" ht="15" customHeight="1">
      <c r="A32" s="6" t="e">
        <f>#REF!</f>
        <v>#REF!</v>
      </c>
      <c r="B32" s="53"/>
      <c r="C32" s="23"/>
      <c r="D32" s="47"/>
      <c r="E32" s="21"/>
      <c r="F32" s="21"/>
      <c r="G32" s="19"/>
      <c r="H32" s="59"/>
      <c r="I32" s="15"/>
      <c r="J32" s="115"/>
      <c r="K32" s="97"/>
    </row>
    <row r="33" spans="1:14" ht="15" customHeight="1" thickBot="1">
      <c r="A33" s="6" t="e">
        <f>#REF!</f>
        <v>#REF!</v>
      </c>
      <c r="B33" s="54"/>
      <c r="C33" s="55"/>
      <c r="D33" s="48"/>
      <c r="E33" s="20"/>
      <c r="F33" s="20"/>
      <c r="G33" s="8"/>
      <c r="H33" s="18"/>
      <c r="I33" s="13"/>
      <c r="J33" s="116"/>
      <c r="K33" s="97"/>
    </row>
    <row r="34" spans="1:14" ht="15" customHeight="1">
      <c r="C34" s="11"/>
    </row>
    <row r="35" spans="1:14" ht="15" customHeight="1"/>
    <row r="36" spans="1:14" ht="15" customHeight="1"/>
    <row r="37" spans="1:14" ht="15" customHeight="1"/>
    <row r="38" spans="1:14" ht="15" customHeight="1"/>
    <row r="39" spans="1:14" ht="15" customHeight="1"/>
    <row r="40" spans="1:14" ht="15" customHeight="1"/>
    <row r="41" spans="1:14" ht="15" customHeight="1"/>
    <row r="42" spans="1:14" ht="15" customHeight="1">
      <c r="C42" s="17"/>
      <c r="G42" s="2" t="s">
        <v>31</v>
      </c>
      <c r="J42" s="32"/>
      <c r="K42" s="32"/>
      <c r="L42" s="32"/>
      <c r="M42" s="32"/>
      <c r="N42" s="32"/>
    </row>
    <row r="43" spans="1:14" ht="15" customHeight="1">
      <c r="C43" s="17"/>
      <c r="J43" s="33"/>
      <c r="K43" s="34"/>
      <c r="L43" s="34"/>
      <c r="M43" s="34"/>
      <c r="N43" s="34"/>
    </row>
    <row r="44" spans="1:14" ht="15" customHeight="1">
      <c r="C44" s="17"/>
      <c r="G44" s="2" t="s">
        <v>209</v>
      </c>
      <c r="J44" s="33"/>
      <c r="K44" s="34"/>
      <c r="L44" s="34"/>
      <c r="M44" s="34"/>
      <c r="N44" s="34"/>
    </row>
    <row r="45" spans="1:14" ht="15" customHeight="1">
      <c r="C45" s="17"/>
      <c r="G45" s="2" t="s">
        <v>210</v>
      </c>
      <c r="J45" s="33"/>
      <c r="K45" s="34"/>
      <c r="L45" s="34"/>
      <c r="M45" s="34"/>
      <c r="N45" s="34"/>
    </row>
    <row r="46" spans="1:14" ht="15" customHeight="1">
      <c r="C46" s="17"/>
      <c r="G46" s="77" t="s">
        <v>211</v>
      </c>
      <c r="J46" s="33"/>
      <c r="K46" s="34"/>
      <c r="L46" s="34"/>
      <c r="M46" s="34"/>
      <c r="N46" s="34"/>
    </row>
    <row r="47" spans="1:14" ht="15" customHeight="1">
      <c r="C47" s="17"/>
      <c r="G47" s="77" t="s">
        <v>207</v>
      </c>
      <c r="J47" s="33"/>
      <c r="K47" s="34"/>
      <c r="L47" s="34"/>
      <c r="M47" s="34"/>
      <c r="N47" s="34"/>
    </row>
    <row r="48" spans="1:14" ht="15" customHeight="1">
      <c r="C48" s="17"/>
      <c r="G48" s="77" t="s">
        <v>212</v>
      </c>
      <c r="J48" s="33"/>
      <c r="K48" s="34"/>
      <c r="L48" s="34"/>
      <c r="M48" s="34"/>
      <c r="N48" s="34"/>
    </row>
    <row r="49" spans="3:14" ht="15" customHeight="1">
      <c r="C49" s="17"/>
      <c r="G49" s="77" t="s">
        <v>213</v>
      </c>
      <c r="J49" s="33"/>
      <c r="K49" s="34"/>
      <c r="L49" s="34"/>
      <c r="M49" s="34"/>
      <c r="N49" s="34"/>
    </row>
    <row r="50" spans="3:14" ht="15" customHeight="1">
      <c r="C50" s="17"/>
      <c r="G50" s="77" t="s">
        <v>214</v>
      </c>
      <c r="J50" s="33"/>
      <c r="K50" s="34"/>
      <c r="L50" s="34"/>
      <c r="M50" s="34"/>
      <c r="N50" s="34"/>
    </row>
    <row r="51" spans="3:14" ht="15" customHeight="1">
      <c r="C51" s="17"/>
      <c r="G51" s="77" t="s">
        <v>215</v>
      </c>
      <c r="J51" s="33"/>
      <c r="K51" s="34"/>
      <c r="L51" s="34"/>
      <c r="M51" s="34"/>
      <c r="N51" s="34"/>
    </row>
    <row r="52" spans="3:14" ht="15" customHeight="1">
      <c r="C52" s="17"/>
      <c r="G52" s="77" t="s">
        <v>208</v>
      </c>
      <c r="J52" s="33"/>
      <c r="K52" s="34"/>
      <c r="L52" s="34"/>
      <c r="M52" s="34"/>
      <c r="N52" s="34"/>
    </row>
    <row r="53" spans="3:14" ht="15" customHeight="1">
      <c r="C53" s="17"/>
      <c r="J53" s="33"/>
      <c r="K53" s="34"/>
      <c r="L53" s="34"/>
      <c r="M53" s="34"/>
      <c r="N53" s="34"/>
    </row>
    <row r="54" spans="3:14" ht="15" customHeight="1">
      <c r="C54" s="17"/>
      <c r="J54" s="33"/>
      <c r="K54" s="34"/>
      <c r="L54" s="34"/>
      <c r="M54" s="34"/>
      <c r="N54" s="34"/>
    </row>
    <row r="55" spans="3:14" ht="15" customHeight="1">
      <c r="C55" s="17"/>
      <c r="J55" s="33"/>
      <c r="K55" s="34"/>
      <c r="L55" s="34"/>
      <c r="M55" s="34"/>
      <c r="N55" s="34"/>
    </row>
    <row r="56" spans="3:14" ht="15" customHeight="1">
      <c r="C56" s="17"/>
      <c r="J56" s="33"/>
      <c r="K56" s="34"/>
      <c r="L56" s="34"/>
      <c r="M56" s="34"/>
      <c r="N56" s="34"/>
    </row>
    <row r="57" spans="3:14" ht="15" customHeight="1">
      <c r="C57" s="17"/>
      <c r="J57" s="32"/>
      <c r="K57" s="32"/>
      <c r="L57" s="32"/>
      <c r="M57" s="32"/>
      <c r="N57" s="32"/>
    </row>
    <row r="58" spans="3:14" ht="15" customHeight="1">
      <c r="C58" s="17"/>
      <c r="J58" s="32"/>
      <c r="K58" s="32"/>
      <c r="L58" s="32"/>
      <c r="M58" s="32"/>
      <c r="N58" s="32"/>
    </row>
    <row r="59" spans="3:14" ht="15" customHeight="1"/>
    <row r="60" spans="3:14" ht="15" customHeight="1"/>
    <row r="61" spans="3:14" ht="15" customHeight="1"/>
    <row r="62" spans="3:14" ht="15" customHeight="1"/>
    <row r="63" spans="3:14" ht="15" customHeight="1"/>
    <row r="133" spans="3:3">
      <c r="C133" s="2" t="s">
        <v>158</v>
      </c>
    </row>
    <row r="134" spans="3:3">
      <c r="C134" s="2" t="s">
        <v>22</v>
      </c>
    </row>
  </sheetData>
  <dataValidations count="3">
    <dataValidation type="list" allowBlank="1" showInputMessage="1" showErrorMessage="1" sqref="B6:B33">
      <formula1>$G$44:$G$52</formula1>
    </dataValidation>
    <dataValidation type="list" allowBlank="1" showInputMessage="1" showErrorMessage="1" sqref="F6:F33">
      <formula1>$C$133:$C$134</formula1>
    </dataValidation>
    <dataValidation type="list" allowBlank="1" showInputMessage="1" showErrorMessage="1" sqref="J43:J56">
      <formula1>#REF!</formula1>
    </dataValidation>
  </dataValidations>
  <pageMargins left="0.7" right="0.7" top="0.75" bottom="0.75" header="0.3" footer="0.3"/>
  <pageSetup paperSize="9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'A1 | Stan obecny'!$B$9:$B$15</xm:f>
          </x14:formula1>
          <xm:sqref>C6:C33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6"/>
  <sheetViews>
    <sheetView workbookViewId="0">
      <selection activeCell="E8" sqref="E8"/>
    </sheetView>
  </sheetViews>
  <sheetFormatPr defaultRowHeight="15"/>
  <cols>
    <col min="2" max="2" width="15" customWidth="1"/>
    <col min="3" max="3" width="14.5703125" customWidth="1"/>
    <col min="4" max="4" width="27.7109375" customWidth="1"/>
    <col min="5" max="5" width="29.85546875" customWidth="1"/>
  </cols>
  <sheetData>
    <row r="2" spans="1:6" ht="15.75" thickBot="1">
      <c r="A2" s="45" t="s">
        <v>223</v>
      </c>
    </row>
    <row r="3" spans="1:6" ht="15.75" customHeight="1">
      <c r="A3" s="151" t="s">
        <v>173</v>
      </c>
      <c r="B3" s="145" t="s">
        <v>182</v>
      </c>
      <c r="C3" s="149" t="s">
        <v>183</v>
      </c>
      <c r="D3" s="145" t="s">
        <v>232</v>
      </c>
      <c r="E3" s="147" t="s">
        <v>222</v>
      </c>
      <c r="F3" s="78"/>
    </row>
    <row r="4" spans="1:6" ht="19.5" customHeight="1">
      <c r="A4" s="152"/>
      <c r="B4" s="150"/>
      <c r="C4" s="144"/>
      <c r="D4" s="146"/>
      <c r="E4" s="148"/>
      <c r="F4" s="78"/>
    </row>
    <row r="5" spans="1:6" ht="25.5" customHeight="1" thickBot="1">
      <c r="A5" s="153"/>
      <c r="B5" s="30" t="s">
        <v>8</v>
      </c>
      <c r="C5" s="30" t="s">
        <v>8</v>
      </c>
      <c r="D5" s="30" t="s">
        <v>11</v>
      </c>
      <c r="E5" s="4" t="s">
        <v>11</v>
      </c>
      <c r="F5" s="78"/>
    </row>
    <row r="6" spans="1:6" ht="15.75" thickTop="1">
      <c r="A6" s="104" t="s">
        <v>175</v>
      </c>
      <c r="B6" s="60"/>
      <c r="C6" s="60"/>
      <c r="D6" s="62"/>
      <c r="E6" s="79"/>
      <c r="F6" s="78"/>
    </row>
    <row r="7" spans="1:6">
      <c r="A7" s="74" t="s">
        <v>176</v>
      </c>
      <c r="B7" s="60"/>
      <c r="C7" s="60"/>
      <c r="D7" s="60"/>
      <c r="E7" s="80"/>
      <c r="F7" s="78"/>
    </row>
    <row r="8" spans="1:6">
      <c r="A8" s="74" t="s">
        <v>177</v>
      </c>
      <c r="B8" s="60"/>
      <c r="C8" s="60"/>
      <c r="D8" s="60"/>
      <c r="E8" s="80"/>
      <c r="F8" s="78"/>
    </row>
    <row r="9" spans="1:6">
      <c r="A9" s="74" t="s">
        <v>178</v>
      </c>
      <c r="B9" s="60"/>
      <c r="C9" s="60"/>
      <c r="D9" s="60"/>
      <c r="E9" s="80"/>
      <c r="F9" s="78"/>
    </row>
    <row r="10" spans="1:6">
      <c r="A10" s="74" t="s">
        <v>179</v>
      </c>
      <c r="B10" s="60"/>
      <c r="C10" s="60"/>
      <c r="D10" s="60"/>
      <c r="E10" s="80"/>
      <c r="F10" s="78"/>
    </row>
    <row r="11" spans="1:6">
      <c r="A11" s="74" t="s">
        <v>180</v>
      </c>
      <c r="B11" s="60"/>
      <c r="C11" s="60"/>
      <c r="D11" s="60"/>
      <c r="E11" s="80"/>
      <c r="F11" s="78"/>
    </row>
    <row r="12" spans="1:6">
      <c r="A12" s="74" t="s">
        <v>184</v>
      </c>
      <c r="B12" s="60"/>
      <c r="C12" s="60"/>
      <c r="D12" s="60"/>
      <c r="E12" s="80"/>
      <c r="F12" s="78"/>
    </row>
    <row r="13" spans="1:6">
      <c r="A13" s="74" t="s">
        <v>185</v>
      </c>
      <c r="B13" s="60"/>
      <c r="C13" s="60"/>
      <c r="D13" s="60"/>
      <c r="E13" s="80"/>
      <c r="F13" s="78"/>
    </row>
    <row r="14" spans="1:6">
      <c r="A14" s="74" t="s">
        <v>186</v>
      </c>
      <c r="B14" s="60"/>
      <c r="C14" s="60"/>
      <c r="D14" s="60"/>
      <c r="E14" s="80"/>
      <c r="F14" s="78"/>
    </row>
    <row r="15" spans="1:6">
      <c r="A15" s="74" t="s">
        <v>187</v>
      </c>
      <c r="B15" s="60"/>
      <c r="C15" s="60"/>
      <c r="D15" s="60"/>
      <c r="E15" s="80"/>
      <c r="F15" s="78"/>
    </row>
    <row r="16" spans="1:6">
      <c r="A16" s="74" t="s">
        <v>188</v>
      </c>
      <c r="B16" s="60"/>
      <c r="C16" s="60"/>
      <c r="D16" s="60"/>
      <c r="E16" s="80"/>
      <c r="F16" s="78"/>
    </row>
    <row r="17" spans="1:6">
      <c r="A17" s="74" t="s">
        <v>189</v>
      </c>
      <c r="B17" s="60"/>
      <c r="C17" s="60"/>
      <c r="D17" s="60"/>
      <c r="E17" s="80"/>
      <c r="F17" s="78"/>
    </row>
    <row r="18" spans="1:6">
      <c r="A18" s="74" t="s">
        <v>190</v>
      </c>
      <c r="B18" s="60"/>
      <c r="C18" s="60"/>
      <c r="D18" s="60"/>
      <c r="E18" s="80"/>
      <c r="F18" s="78"/>
    </row>
    <row r="19" spans="1:6">
      <c r="A19" s="74" t="s">
        <v>191</v>
      </c>
      <c r="B19" s="60"/>
      <c r="C19" s="60"/>
      <c r="D19" s="60"/>
      <c r="E19" s="80"/>
      <c r="F19" s="78"/>
    </row>
    <row r="20" spans="1:6">
      <c r="A20" s="74" t="s">
        <v>192</v>
      </c>
      <c r="B20" s="60"/>
      <c r="C20" s="60"/>
      <c r="D20" s="60"/>
      <c r="E20" s="80"/>
      <c r="F20" s="78"/>
    </row>
    <row r="21" spans="1:6">
      <c r="A21" s="74" t="s">
        <v>193</v>
      </c>
      <c r="B21" s="60"/>
      <c r="C21" s="60"/>
      <c r="D21" s="60"/>
      <c r="E21" s="80"/>
      <c r="F21" s="78"/>
    </row>
    <row r="22" spans="1:6">
      <c r="A22" s="74" t="s">
        <v>194</v>
      </c>
      <c r="B22" s="60"/>
      <c r="C22" s="60"/>
      <c r="D22" s="60"/>
      <c r="E22" s="80"/>
      <c r="F22" s="78"/>
    </row>
    <row r="23" spans="1:6">
      <c r="A23" s="74" t="s">
        <v>195</v>
      </c>
      <c r="B23" s="60"/>
      <c r="C23" s="60"/>
      <c r="D23" s="60"/>
      <c r="E23" s="80"/>
      <c r="F23" s="78"/>
    </row>
    <row r="24" spans="1:6">
      <c r="A24" s="74" t="s">
        <v>196</v>
      </c>
      <c r="B24" s="60"/>
      <c r="C24" s="60"/>
      <c r="D24" s="60"/>
      <c r="E24" s="80"/>
      <c r="F24" s="78"/>
    </row>
    <row r="25" spans="1:6">
      <c r="A25" s="74" t="s">
        <v>197</v>
      </c>
      <c r="B25" s="60"/>
      <c r="C25" s="60"/>
      <c r="D25" s="60"/>
      <c r="E25" s="80"/>
      <c r="F25" s="78"/>
    </row>
    <row r="26" spans="1:6">
      <c r="A26" s="74" t="s">
        <v>198</v>
      </c>
      <c r="B26" s="60"/>
      <c r="C26" s="60"/>
      <c r="D26" s="60"/>
      <c r="E26" s="80"/>
      <c r="F26" s="78"/>
    </row>
    <row r="27" spans="1:6">
      <c r="A27" s="74" t="s">
        <v>199</v>
      </c>
      <c r="B27" s="60"/>
      <c r="C27" s="60"/>
      <c r="D27" s="60"/>
      <c r="E27" s="80"/>
      <c r="F27" s="78"/>
    </row>
    <row r="28" spans="1:6" ht="15.75" thickBot="1">
      <c r="A28" s="111" t="s">
        <v>200</v>
      </c>
      <c r="B28" s="64"/>
      <c r="C28" s="64"/>
      <c r="D28" s="64"/>
      <c r="E28" s="82"/>
      <c r="F28" s="78"/>
    </row>
    <row r="29" spans="1:6">
      <c r="A29" s="65"/>
      <c r="B29" s="65"/>
      <c r="C29" s="65"/>
      <c r="D29" s="65"/>
      <c r="E29" s="65"/>
    </row>
    <row r="49" spans="2:2">
      <c r="B49" s="17"/>
    </row>
    <row r="50" spans="2:2">
      <c r="B50" s="17"/>
    </row>
    <row r="51" spans="2:2">
      <c r="B51" s="17"/>
    </row>
    <row r="52" spans="2:2">
      <c r="B52" s="17"/>
    </row>
    <row r="53" spans="2:2">
      <c r="B53" s="17"/>
    </row>
    <row r="54" spans="2:2">
      <c r="B54" s="17"/>
    </row>
    <row r="55" spans="2:2">
      <c r="B55" s="17"/>
    </row>
    <row r="56" spans="2:2">
      <c r="B56" s="17"/>
    </row>
  </sheetData>
  <mergeCells count="5">
    <mergeCell ref="D3:D4"/>
    <mergeCell ref="E3:E4"/>
    <mergeCell ref="C3:C4"/>
    <mergeCell ref="B3:B4"/>
    <mergeCell ref="A3:A5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'A1 | Stan obecny'!$B$9:$B$15</xm:f>
          </x14:formula1>
          <xm:sqref>B6:B28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2"/>
  <sheetViews>
    <sheetView tabSelected="1" workbookViewId="0">
      <selection activeCell="F6" sqref="F6"/>
    </sheetView>
  </sheetViews>
  <sheetFormatPr defaultRowHeight="15"/>
  <cols>
    <col min="1" max="1" width="5.42578125" customWidth="1"/>
    <col min="2" max="2" width="23.42578125" customWidth="1"/>
    <col min="3" max="3" width="25" customWidth="1"/>
    <col min="4" max="5" width="26.85546875" customWidth="1"/>
    <col min="6" max="6" width="25.28515625" customWidth="1"/>
  </cols>
  <sheetData>
    <row r="2" spans="1:7" ht="15.75" thickBot="1">
      <c r="A2" s="45" t="s">
        <v>233</v>
      </c>
    </row>
    <row r="3" spans="1:7" ht="26.25" customHeight="1" thickBot="1">
      <c r="A3" s="159" t="s">
        <v>173</v>
      </c>
      <c r="B3" s="149" t="s">
        <v>182</v>
      </c>
      <c r="C3" s="149" t="s">
        <v>183</v>
      </c>
      <c r="D3" s="154" t="s">
        <v>174</v>
      </c>
      <c r="E3" s="161" t="s">
        <v>235</v>
      </c>
      <c r="F3" s="156" t="s">
        <v>181</v>
      </c>
      <c r="G3" s="78"/>
    </row>
    <row r="4" spans="1:7" ht="14.25" customHeight="1" thickTop="1" thickBot="1">
      <c r="A4" s="160"/>
      <c r="B4" s="158"/>
      <c r="C4" s="158"/>
      <c r="D4" s="155"/>
      <c r="E4" s="162"/>
      <c r="F4" s="157"/>
      <c r="G4" s="78"/>
    </row>
    <row r="5" spans="1:7" ht="14.25" customHeight="1" thickTop="1" thickBot="1">
      <c r="A5" s="160"/>
      <c r="B5" s="30" t="s">
        <v>8</v>
      </c>
      <c r="C5" s="30" t="s">
        <v>8</v>
      </c>
      <c r="D5" s="30" t="s">
        <v>11</v>
      </c>
      <c r="E5" s="127" t="s">
        <v>236</v>
      </c>
      <c r="F5" s="4" t="s">
        <v>231</v>
      </c>
      <c r="G5" s="78"/>
    </row>
    <row r="6" spans="1:7" ht="16.5" thickTop="1">
      <c r="A6" s="104" t="s">
        <v>175</v>
      </c>
      <c r="B6" s="75"/>
      <c r="C6" s="75"/>
      <c r="D6" s="105"/>
      <c r="E6" s="120"/>
      <c r="F6" s="121"/>
      <c r="G6" s="78"/>
    </row>
    <row r="7" spans="1:7" ht="15.75">
      <c r="A7" s="74" t="s">
        <v>176</v>
      </c>
      <c r="B7" s="75"/>
      <c r="C7" s="75"/>
      <c r="D7" s="75"/>
      <c r="F7" s="110"/>
      <c r="G7" s="78"/>
    </row>
    <row r="8" spans="1:7" ht="15.75">
      <c r="A8" s="74" t="s">
        <v>177</v>
      </c>
      <c r="B8" s="75"/>
      <c r="C8" s="75"/>
      <c r="D8" s="75"/>
      <c r="E8" s="121"/>
      <c r="F8" s="110"/>
      <c r="G8" s="78"/>
    </row>
    <row r="9" spans="1:7" ht="15.75">
      <c r="A9" s="74" t="s">
        <v>178</v>
      </c>
      <c r="B9" s="75"/>
      <c r="C9" s="75"/>
      <c r="D9" s="75"/>
      <c r="E9" s="121"/>
      <c r="F9" s="110"/>
      <c r="G9" s="78"/>
    </row>
    <row r="10" spans="1:7" ht="15.75">
      <c r="A10" s="74" t="s">
        <v>179</v>
      </c>
      <c r="B10" s="75"/>
      <c r="C10" s="75"/>
      <c r="D10" s="75"/>
      <c r="E10" s="121"/>
      <c r="F10" s="110"/>
      <c r="G10" s="78"/>
    </row>
    <row r="11" spans="1:7" ht="15.75">
      <c r="A11" s="74" t="s">
        <v>180</v>
      </c>
      <c r="B11" s="75"/>
      <c r="C11" s="75"/>
      <c r="D11" s="75"/>
      <c r="E11" s="121"/>
      <c r="F11" s="110"/>
      <c r="G11" s="78"/>
    </row>
    <row r="12" spans="1:7" ht="15.75">
      <c r="A12" s="74" t="s">
        <v>184</v>
      </c>
      <c r="B12" s="75"/>
      <c r="C12" s="75"/>
      <c r="D12" s="75"/>
      <c r="E12" s="121"/>
      <c r="F12" s="110"/>
      <c r="G12" s="78"/>
    </row>
    <row r="13" spans="1:7" ht="15.75">
      <c r="A13" s="74" t="s">
        <v>185</v>
      </c>
      <c r="B13" s="75"/>
      <c r="C13" s="75"/>
      <c r="D13" s="75"/>
      <c r="E13" s="121"/>
      <c r="F13" s="110"/>
      <c r="G13" s="78"/>
    </row>
    <row r="14" spans="1:7" ht="15.75">
      <c r="A14" s="74" t="s">
        <v>186</v>
      </c>
      <c r="B14" s="75"/>
      <c r="C14" s="75"/>
      <c r="D14" s="75"/>
      <c r="E14" s="121"/>
      <c r="F14" s="110"/>
      <c r="G14" s="78"/>
    </row>
    <row r="15" spans="1:7" ht="15.75">
      <c r="A15" s="74" t="s">
        <v>187</v>
      </c>
      <c r="B15" s="75"/>
      <c r="C15" s="75"/>
      <c r="D15" s="75"/>
      <c r="E15" s="121"/>
      <c r="F15" s="110"/>
      <c r="G15" s="78"/>
    </row>
    <row r="16" spans="1:7" ht="15.75">
      <c r="A16" s="74" t="s">
        <v>188</v>
      </c>
      <c r="B16" s="75"/>
      <c r="C16" s="75"/>
      <c r="D16" s="75"/>
      <c r="E16" s="121"/>
      <c r="F16" s="110"/>
      <c r="G16" s="78"/>
    </row>
    <row r="17" spans="1:7" ht="15.75">
      <c r="A17" s="74" t="s">
        <v>189</v>
      </c>
      <c r="B17" s="75"/>
      <c r="C17" s="75"/>
      <c r="D17" s="75"/>
      <c r="E17" s="121"/>
      <c r="F17" s="110"/>
      <c r="G17" s="78"/>
    </row>
    <row r="18" spans="1:7" ht="15.75">
      <c r="A18" s="74" t="s">
        <v>190</v>
      </c>
      <c r="B18" s="75"/>
      <c r="C18" s="75"/>
      <c r="D18" s="75"/>
      <c r="E18" s="121"/>
      <c r="F18" s="110"/>
      <c r="G18" s="78"/>
    </row>
    <row r="19" spans="1:7" ht="15.75">
      <c r="A19" s="74" t="s">
        <v>191</v>
      </c>
      <c r="B19" s="75"/>
      <c r="C19" s="75"/>
      <c r="D19" s="75"/>
      <c r="E19" s="121"/>
      <c r="F19" s="110"/>
      <c r="G19" s="78"/>
    </row>
    <row r="20" spans="1:7" ht="15.75">
      <c r="A20" s="74" t="s">
        <v>192</v>
      </c>
      <c r="B20" s="75"/>
      <c r="C20" s="75"/>
      <c r="D20" s="75"/>
      <c r="E20" s="121"/>
      <c r="F20" s="110"/>
      <c r="G20" s="78"/>
    </row>
    <row r="21" spans="1:7" ht="15.75">
      <c r="A21" s="74" t="s">
        <v>193</v>
      </c>
      <c r="B21" s="75"/>
      <c r="C21" s="75"/>
      <c r="D21" s="75"/>
      <c r="E21" s="121"/>
      <c r="F21" s="110"/>
      <c r="G21" s="78"/>
    </row>
    <row r="22" spans="1:7" ht="15.75">
      <c r="A22" s="74" t="s">
        <v>194</v>
      </c>
      <c r="B22" s="75"/>
      <c r="C22" s="75"/>
      <c r="D22" s="75"/>
      <c r="E22" s="121"/>
      <c r="F22" s="110"/>
      <c r="G22" s="78"/>
    </row>
    <row r="23" spans="1:7" ht="15.75">
      <c r="A23" s="74" t="s">
        <v>195</v>
      </c>
      <c r="B23" s="75"/>
      <c r="C23" s="75"/>
      <c r="D23" s="75"/>
      <c r="E23" s="121"/>
      <c r="F23" s="110"/>
      <c r="G23" s="78"/>
    </row>
    <row r="24" spans="1:7" ht="15.75">
      <c r="A24" s="74" t="s">
        <v>196</v>
      </c>
      <c r="B24" s="75"/>
      <c r="C24" s="75"/>
      <c r="D24" s="75"/>
      <c r="E24" s="121"/>
      <c r="F24" s="110"/>
      <c r="G24" s="78"/>
    </row>
    <row r="25" spans="1:7" ht="15.75">
      <c r="A25" s="74" t="s">
        <v>197</v>
      </c>
      <c r="B25" s="75"/>
      <c r="C25" s="75"/>
      <c r="D25" s="75"/>
      <c r="E25" s="121"/>
      <c r="F25" s="110"/>
      <c r="G25" s="78"/>
    </row>
    <row r="26" spans="1:7" ht="15.75">
      <c r="A26" s="74" t="s">
        <v>198</v>
      </c>
      <c r="B26" s="75"/>
      <c r="C26" s="75"/>
      <c r="D26" s="75"/>
      <c r="E26" s="121"/>
      <c r="F26" s="110"/>
      <c r="G26" s="78"/>
    </row>
    <row r="27" spans="1:7" ht="15.75">
      <c r="A27" s="74" t="s">
        <v>199</v>
      </c>
      <c r="B27" s="75"/>
      <c r="C27" s="75"/>
      <c r="D27" s="75"/>
      <c r="E27" s="121"/>
      <c r="F27" s="110"/>
      <c r="G27" s="78"/>
    </row>
    <row r="28" spans="1:7" ht="15.75">
      <c r="A28" s="74" t="s">
        <v>200</v>
      </c>
      <c r="B28" s="75"/>
      <c r="C28" s="75"/>
      <c r="D28" s="75"/>
      <c r="E28" s="121"/>
      <c r="F28" s="110"/>
      <c r="G28" s="78"/>
    </row>
    <row r="29" spans="1:7" ht="15.75">
      <c r="A29" s="74" t="s">
        <v>201</v>
      </c>
      <c r="B29" s="75"/>
      <c r="C29" s="75"/>
      <c r="D29" s="75"/>
      <c r="E29" s="121"/>
      <c r="F29" s="110"/>
      <c r="G29" s="78"/>
    </row>
    <row r="30" spans="1:7" ht="15.75">
      <c r="A30" s="74" t="s">
        <v>202</v>
      </c>
      <c r="B30" s="75"/>
      <c r="C30" s="75"/>
      <c r="D30" s="75"/>
      <c r="E30" s="121"/>
      <c r="F30" s="110"/>
      <c r="G30" s="78"/>
    </row>
    <row r="31" spans="1:7" ht="16.5" thickBot="1">
      <c r="A31" s="111" t="s">
        <v>203</v>
      </c>
      <c r="B31" s="112"/>
      <c r="C31" s="112"/>
      <c r="D31" s="112"/>
      <c r="E31" s="122"/>
      <c r="F31" s="113"/>
      <c r="G31" s="78"/>
    </row>
    <row r="32" spans="1:7">
      <c r="A32" s="65"/>
      <c r="B32" s="65"/>
      <c r="C32" s="65"/>
      <c r="D32" s="65"/>
      <c r="E32" s="65"/>
      <c r="F32" s="65"/>
    </row>
  </sheetData>
  <mergeCells count="6">
    <mergeCell ref="D3:D4"/>
    <mergeCell ref="F3:F4"/>
    <mergeCell ref="B3:B4"/>
    <mergeCell ref="C3:C4"/>
    <mergeCell ref="A3:A5"/>
    <mergeCell ref="E3:E4"/>
  </mergeCells>
  <pageMargins left="0.7" right="0.7" top="0.75" bottom="0.75" header="0.3" footer="0.3"/>
  <pageSetup paperSize="9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'A1 | Stan obecny'!$B$9:$B$15</xm:f>
          </x14:formula1>
          <xm:sqref>B6:B31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2"/>
  <sheetViews>
    <sheetView workbookViewId="0">
      <selection activeCell="E7" sqref="E7"/>
    </sheetView>
  </sheetViews>
  <sheetFormatPr defaultRowHeight="15"/>
  <cols>
    <col min="1" max="1" width="9.140625" customWidth="1"/>
    <col min="2" max="2" width="20.28515625" customWidth="1"/>
    <col min="3" max="3" width="19.140625" customWidth="1"/>
    <col min="4" max="4" width="16.7109375" customWidth="1"/>
    <col min="5" max="5" width="20.5703125" customWidth="1"/>
  </cols>
  <sheetData>
    <row r="2" spans="1:6" ht="15.75" thickBot="1">
      <c r="A2" s="45" t="s">
        <v>234</v>
      </c>
    </row>
    <row r="3" spans="1:6" ht="27" customHeight="1" thickBot="1">
      <c r="A3" s="159" t="s">
        <v>173</v>
      </c>
      <c r="B3" s="149" t="s">
        <v>182</v>
      </c>
      <c r="C3" s="149" t="s">
        <v>183</v>
      </c>
      <c r="D3" s="145" t="s">
        <v>174</v>
      </c>
      <c r="E3" s="147" t="s">
        <v>181</v>
      </c>
      <c r="F3" s="78"/>
    </row>
    <row r="4" spans="1:6" ht="15" customHeight="1" thickTop="1" thickBot="1">
      <c r="A4" s="160"/>
      <c r="B4" s="158"/>
      <c r="C4" s="158"/>
      <c r="D4" s="146"/>
      <c r="E4" s="148"/>
      <c r="F4" s="78"/>
    </row>
    <row r="5" spans="1:6" ht="15" customHeight="1" thickTop="1" thickBot="1">
      <c r="A5" s="160"/>
      <c r="B5" s="30" t="s">
        <v>8</v>
      </c>
      <c r="C5" s="30" t="s">
        <v>8</v>
      </c>
      <c r="D5" s="30" t="s">
        <v>11</v>
      </c>
      <c r="E5" s="4" t="s">
        <v>231</v>
      </c>
      <c r="F5" s="78"/>
    </row>
    <row r="6" spans="1:6" ht="16.5" thickTop="1">
      <c r="A6" s="74" t="s">
        <v>175</v>
      </c>
      <c r="B6" s="75"/>
      <c r="C6" s="75"/>
      <c r="D6" s="105"/>
      <c r="E6" s="109"/>
      <c r="F6" s="78"/>
    </row>
    <row r="7" spans="1:6" ht="15.75">
      <c r="A7" s="74" t="s">
        <v>176</v>
      </c>
      <c r="B7" s="75"/>
      <c r="C7" s="75"/>
      <c r="D7" s="75"/>
      <c r="E7" s="110"/>
      <c r="F7" s="78"/>
    </row>
    <row r="8" spans="1:6" ht="15.75">
      <c r="A8" s="74" t="s">
        <v>177</v>
      </c>
      <c r="B8" s="75"/>
      <c r="C8" s="75"/>
      <c r="D8" s="75"/>
      <c r="E8" s="110"/>
      <c r="F8" s="78"/>
    </row>
    <row r="9" spans="1:6" ht="15.75">
      <c r="A9" s="74" t="s">
        <v>178</v>
      </c>
      <c r="B9" s="75"/>
      <c r="C9" s="75"/>
      <c r="D9" s="75"/>
      <c r="E9" s="110"/>
      <c r="F9" s="78"/>
    </row>
    <row r="10" spans="1:6" ht="15.75">
      <c r="A10" s="74" t="s">
        <v>179</v>
      </c>
      <c r="B10" s="75"/>
      <c r="C10" s="75"/>
      <c r="D10" s="75"/>
      <c r="E10" s="110"/>
      <c r="F10" s="78"/>
    </row>
    <row r="11" spans="1:6" ht="15.75">
      <c r="A11" s="74" t="s">
        <v>180</v>
      </c>
      <c r="B11" s="75"/>
      <c r="C11" s="75"/>
      <c r="D11" s="75"/>
      <c r="E11" s="110"/>
      <c r="F11" s="78"/>
    </row>
    <row r="12" spans="1:6" ht="15.75">
      <c r="A12" s="74" t="s">
        <v>184</v>
      </c>
      <c r="B12" s="75"/>
      <c r="C12" s="75"/>
      <c r="D12" s="75"/>
      <c r="E12" s="110"/>
      <c r="F12" s="78"/>
    </row>
    <row r="13" spans="1:6" ht="15.75">
      <c r="A13" s="74" t="s">
        <v>185</v>
      </c>
      <c r="B13" s="75"/>
      <c r="C13" s="75"/>
      <c r="D13" s="75"/>
      <c r="E13" s="110"/>
      <c r="F13" s="78"/>
    </row>
    <row r="14" spans="1:6" ht="15.75">
      <c r="A14" s="74" t="s">
        <v>186</v>
      </c>
      <c r="B14" s="75"/>
      <c r="C14" s="75"/>
      <c r="D14" s="75"/>
      <c r="E14" s="110"/>
      <c r="F14" s="78"/>
    </row>
    <row r="15" spans="1:6" ht="15.75">
      <c r="A15" s="74" t="s">
        <v>187</v>
      </c>
      <c r="B15" s="75"/>
      <c r="C15" s="75"/>
      <c r="D15" s="75"/>
      <c r="E15" s="110"/>
      <c r="F15" s="78"/>
    </row>
    <row r="16" spans="1:6" ht="15.75">
      <c r="A16" s="74" t="s">
        <v>188</v>
      </c>
      <c r="B16" s="75"/>
      <c r="C16" s="75"/>
      <c r="D16" s="75"/>
      <c r="E16" s="110"/>
      <c r="F16" s="78"/>
    </row>
    <row r="17" spans="1:6" ht="15.75">
      <c r="A17" s="74" t="s">
        <v>189</v>
      </c>
      <c r="B17" s="75"/>
      <c r="C17" s="75"/>
      <c r="D17" s="75"/>
      <c r="E17" s="110"/>
      <c r="F17" s="78"/>
    </row>
    <row r="18" spans="1:6" ht="15.75">
      <c r="A18" s="74" t="s">
        <v>190</v>
      </c>
      <c r="B18" s="75"/>
      <c r="C18" s="75"/>
      <c r="D18" s="75"/>
      <c r="E18" s="110"/>
      <c r="F18" s="78"/>
    </row>
    <row r="19" spans="1:6" ht="15.75">
      <c r="A19" s="74" t="s">
        <v>191</v>
      </c>
      <c r="B19" s="75"/>
      <c r="C19" s="75"/>
      <c r="D19" s="75"/>
      <c r="E19" s="110"/>
      <c r="F19" s="78"/>
    </row>
    <row r="20" spans="1:6" ht="15.75">
      <c r="A20" s="74" t="s">
        <v>192</v>
      </c>
      <c r="B20" s="75"/>
      <c r="C20" s="75"/>
      <c r="D20" s="75"/>
      <c r="E20" s="110"/>
      <c r="F20" s="78"/>
    </row>
    <row r="21" spans="1:6" ht="15.75">
      <c r="A21" s="74" t="s">
        <v>193</v>
      </c>
      <c r="B21" s="75"/>
      <c r="C21" s="75"/>
      <c r="D21" s="75"/>
      <c r="E21" s="110"/>
      <c r="F21" s="78"/>
    </row>
    <row r="22" spans="1:6" ht="15.75">
      <c r="A22" s="74" t="s">
        <v>194</v>
      </c>
      <c r="B22" s="75"/>
      <c r="C22" s="75"/>
      <c r="D22" s="75"/>
      <c r="E22" s="110"/>
      <c r="F22" s="78"/>
    </row>
    <row r="23" spans="1:6" ht="15.75">
      <c r="A23" s="74" t="s">
        <v>195</v>
      </c>
      <c r="B23" s="75"/>
      <c r="C23" s="75"/>
      <c r="D23" s="75"/>
      <c r="E23" s="110"/>
      <c r="F23" s="78"/>
    </row>
    <row r="24" spans="1:6" ht="15.75">
      <c r="A24" s="74" t="s">
        <v>196</v>
      </c>
      <c r="B24" s="75"/>
      <c r="C24" s="75"/>
      <c r="D24" s="75"/>
      <c r="E24" s="110"/>
      <c r="F24" s="78"/>
    </row>
    <row r="25" spans="1:6" ht="15.75">
      <c r="A25" s="74" t="s">
        <v>197</v>
      </c>
      <c r="B25" s="75"/>
      <c r="C25" s="75"/>
      <c r="D25" s="75"/>
      <c r="E25" s="110"/>
      <c r="F25" s="78"/>
    </row>
    <row r="26" spans="1:6" ht="15.75">
      <c r="A26" s="74" t="s">
        <v>198</v>
      </c>
      <c r="B26" s="75"/>
      <c r="C26" s="75"/>
      <c r="D26" s="75"/>
      <c r="E26" s="110"/>
      <c r="F26" s="78"/>
    </row>
    <row r="27" spans="1:6" ht="15.75">
      <c r="A27" s="74" t="s">
        <v>199</v>
      </c>
      <c r="B27" s="75"/>
      <c r="C27" s="75"/>
      <c r="D27" s="75"/>
      <c r="E27" s="110"/>
      <c r="F27" s="78"/>
    </row>
    <row r="28" spans="1:6" ht="15.75">
      <c r="A28" s="74" t="s">
        <v>200</v>
      </c>
      <c r="B28" s="75"/>
      <c r="C28" s="75"/>
      <c r="D28" s="75"/>
      <c r="E28" s="110"/>
      <c r="F28" s="78"/>
    </row>
    <row r="29" spans="1:6" ht="15.75">
      <c r="A29" s="74" t="s">
        <v>201</v>
      </c>
      <c r="B29" s="75"/>
      <c r="C29" s="75"/>
      <c r="D29" s="75"/>
      <c r="E29" s="110"/>
      <c r="F29" s="78"/>
    </row>
    <row r="30" spans="1:6" ht="15.75">
      <c r="A30" s="74" t="s">
        <v>202</v>
      </c>
      <c r="B30" s="75"/>
      <c r="C30" s="75"/>
      <c r="D30" s="75"/>
      <c r="E30" s="110"/>
      <c r="F30" s="78"/>
    </row>
    <row r="31" spans="1:6" ht="16.5" thickBot="1">
      <c r="A31" s="111" t="s">
        <v>203</v>
      </c>
      <c r="B31" s="112"/>
      <c r="C31" s="112"/>
      <c r="D31" s="112"/>
      <c r="E31" s="113"/>
      <c r="F31" s="78"/>
    </row>
    <row r="32" spans="1:6">
      <c r="A32" s="65"/>
      <c r="B32" s="65"/>
      <c r="C32" s="65"/>
      <c r="D32" s="65"/>
      <c r="E32" s="65"/>
    </row>
  </sheetData>
  <mergeCells count="5">
    <mergeCell ref="D3:D4"/>
    <mergeCell ref="E3:E4"/>
    <mergeCell ref="A3:A5"/>
    <mergeCell ref="B3:B4"/>
    <mergeCell ref="C3:C4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'A1 | Stan obecny'!$B$9:$B$15</xm:f>
          </x14:formula1>
          <xm:sqref>B6:B31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69"/>
  <sheetViews>
    <sheetView workbookViewId="0">
      <selection activeCell="B10" sqref="B10"/>
    </sheetView>
  </sheetViews>
  <sheetFormatPr defaultRowHeight="15"/>
  <cols>
    <col min="1" max="1" width="19.42578125" customWidth="1"/>
    <col min="2" max="2" width="37.42578125" customWidth="1"/>
    <col min="3" max="3" width="17.85546875" customWidth="1"/>
    <col min="4" max="4" width="21.7109375" customWidth="1"/>
    <col min="5" max="5" width="17.140625" customWidth="1"/>
    <col min="6" max="6" width="18.28515625" customWidth="1"/>
    <col min="7" max="7" width="17.140625" customWidth="1"/>
    <col min="8" max="8" width="21.28515625" customWidth="1"/>
  </cols>
  <sheetData>
    <row r="2" spans="1:9" ht="15.75" thickBot="1">
      <c r="A2" s="45" t="s">
        <v>224</v>
      </c>
      <c r="B2" s="2"/>
      <c r="C2" s="46"/>
      <c r="D2" s="46"/>
      <c r="E2" s="46"/>
      <c r="F2" s="46"/>
      <c r="G2" s="46"/>
      <c r="H2" s="2"/>
    </row>
    <row r="3" spans="1:9" ht="33.75">
      <c r="A3" s="38" t="s">
        <v>28</v>
      </c>
      <c r="B3" s="58" t="s">
        <v>29</v>
      </c>
      <c r="C3" s="39" t="s">
        <v>155</v>
      </c>
      <c r="D3" s="39" t="s">
        <v>32</v>
      </c>
      <c r="E3" s="39" t="s">
        <v>33</v>
      </c>
      <c r="F3" s="39" t="s">
        <v>159</v>
      </c>
      <c r="G3" s="58" t="s">
        <v>34</v>
      </c>
      <c r="H3" s="40" t="s">
        <v>156</v>
      </c>
      <c r="I3" s="78"/>
    </row>
    <row r="4" spans="1:9" ht="15.75" thickBot="1">
      <c r="A4" s="57" t="s">
        <v>30</v>
      </c>
      <c r="B4" s="5" t="s">
        <v>8</v>
      </c>
      <c r="C4" s="3" t="s">
        <v>6</v>
      </c>
      <c r="D4" s="3" t="s">
        <v>10</v>
      </c>
      <c r="E4" s="3" t="s">
        <v>8</v>
      </c>
      <c r="F4" s="3" t="s">
        <v>11</v>
      </c>
      <c r="G4" s="30" t="s">
        <v>7</v>
      </c>
      <c r="H4" s="4" t="s">
        <v>6</v>
      </c>
      <c r="I4" s="78"/>
    </row>
    <row r="5" spans="1:9" ht="15.75" thickTop="1">
      <c r="A5" s="103"/>
      <c r="B5" s="23"/>
      <c r="C5" s="47"/>
      <c r="D5" s="21"/>
      <c r="E5" s="21"/>
      <c r="F5" s="19"/>
      <c r="G5" s="59"/>
      <c r="H5" s="114"/>
      <c r="I5" s="78"/>
    </row>
    <row r="6" spans="1:9">
      <c r="A6" s="53"/>
      <c r="B6" s="23"/>
      <c r="C6" s="47"/>
      <c r="D6" s="21"/>
      <c r="E6" s="21"/>
      <c r="F6" s="19"/>
      <c r="G6" s="59"/>
      <c r="H6" s="115"/>
      <c r="I6" s="78"/>
    </row>
    <row r="7" spans="1:9">
      <c r="A7" s="53"/>
      <c r="B7" s="23"/>
      <c r="C7" s="47"/>
      <c r="D7" s="21"/>
      <c r="E7" s="21"/>
      <c r="F7" s="19"/>
      <c r="G7" s="59"/>
      <c r="H7" s="115"/>
      <c r="I7" s="78"/>
    </row>
    <row r="8" spans="1:9">
      <c r="A8" s="53"/>
      <c r="B8" s="23"/>
      <c r="C8" s="47"/>
      <c r="D8" s="21"/>
      <c r="E8" s="21"/>
      <c r="F8" s="19"/>
      <c r="G8" s="59"/>
      <c r="H8" s="115"/>
      <c r="I8" s="78"/>
    </row>
    <row r="9" spans="1:9">
      <c r="A9" s="53"/>
      <c r="B9" s="23"/>
      <c r="C9" s="47"/>
      <c r="D9" s="21"/>
      <c r="E9" s="21"/>
      <c r="F9" s="19"/>
      <c r="G9" s="59"/>
      <c r="H9" s="115"/>
      <c r="I9" s="78"/>
    </row>
    <row r="10" spans="1:9">
      <c r="A10" s="53"/>
      <c r="B10" s="23"/>
      <c r="C10" s="47"/>
      <c r="D10" s="21"/>
      <c r="E10" s="21"/>
      <c r="F10" s="19"/>
      <c r="G10" s="59"/>
      <c r="H10" s="115"/>
      <c r="I10" s="78"/>
    </row>
    <row r="11" spans="1:9">
      <c r="A11" s="53"/>
      <c r="B11" s="23"/>
      <c r="C11" s="47"/>
      <c r="D11" s="21"/>
      <c r="E11" s="21"/>
      <c r="F11" s="19"/>
      <c r="G11" s="59"/>
      <c r="H11" s="115"/>
      <c r="I11" s="78"/>
    </row>
    <row r="12" spans="1:9">
      <c r="A12" s="53"/>
      <c r="B12" s="23"/>
      <c r="C12" s="47"/>
      <c r="D12" s="21"/>
      <c r="E12" s="21"/>
      <c r="F12" s="19"/>
      <c r="G12" s="59"/>
      <c r="H12" s="115"/>
      <c r="I12" s="78"/>
    </row>
    <row r="13" spans="1:9">
      <c r="A13" s="53"/>
      <c r="B13" s="23"/>
      <c r="C13" s="47"/>
      <c r="D13" s="21"/>
      <c r="E13" s="21"/>
      <c r="F13" s="19"/>
      <c r="G13" s="59"/>
      <c r="H13" s="115"/>
      <c r="I13" s="78"/>
    </row>
    <row r="14" spans="1:9">
      <c r="A14" s="53"/>
      <c r="B14" s="23"/>
      <c r="C14" s="47"/>
      <c r="D14" s="21"/>
      <c r="E14" s="21"/>
      <c r="F14" s="19"/>
      <c r="G14" s="59"/>
      <c r="H14" s="115"/>
      <c r="I14" s="78"/>
    </row>
    <row r="15" spans="1:9">
      <c r="A15" s="53"/>
      <c r="B15" s="23"/>
      <c r="C15" s="47"/>
      <c r="D15" s="21"/>
      <c r="E15" s="21"/>
      <c r="F15" s="19"/>
      <c r="G15" s="59"/>
      <c r="H15" s="115"/>
      <c r="I15" s="78"/>
    </row>
    <row r="16" spans="1:9">
      <c r="A16" s="53"/>
      <c r="B16" s="23"/>
      <c r="C16" s="47"/>
      <c r="D16" s="21"/>
      <c r="E16" s="21"/>
      <c r="F16" s="19"/>
      <c r="G16" s="59"/>
      <c r="H16" s="115"/>
      <c r="I16" s="78"/>
    </row>
    <row r="17" spans="1:9">
      <c r="A17" s="53"/>
      <c r="B17" s="23"/>
      <c r="C17" s="47"/>
      <c r="D17" s="21"/>
      <c r="E17" s="21"/>
      <c r="F17" s="19"/>
      <c r="G17" s="59"/>
      <c r="H17" s="115"/>
      <c r="I17" s="78"/>
    </row>
    <row r="18" spans="1:9">
      <c r="A18" s="53"/>
      <c r="B18" s="23"/>
      <c r="C18" s="47"/>
      <c r="D18" s="21"/>
      <c r="E18" s="21"/>
      <c r="F18" s="19"/>
      <c r="G18" s="59"/>
      <c r="H18" s="115"/>
      <c r="I18" s="78"/>
    </row>
    <row r="19" spans="1:9">
      <c r="A19" s="53"/>
      <c r="B19" s="23"/>
      <c r="C19" s="47"/>
      <c r="D19" s="21"/>
      <c r="E19" s="21"/>
      <c r="F19" s="19"/>
      <c r="G19" s="59"/>
      <c r="H19" s="115"/>
      <c r="I19" s="78"/>
    </row>
    <row r="20" spans="1:9">
      <c r="A20" s="53"/>
      <c r="B20" s="23"/>
      <c r="C20" s="47"/>
      <c r="D20" s="21"/>
      <c r="E20" s="21"/>
      <c r="F20" s="19"/>
      <c r="G20" s="59"/>
      <c r="H20" s="115"/>
      <c r="I20" s="78"/>
    </row>
    <row r="21" spans="1:9">
      <c r="A21" s="53"/>
      <c r="B21" s="23"/>
      <c r="C21" s="47"/>
      <c r="D21" s="21"/>
      <c r="E21" s="21"/>
      <c r="F21" s="19"/>
      <c r="G21" s="59"/>
      <c r="H21" s="115"/>
      <c r="I21" s="78"/>
    </row>
    <row r="22" spans="1:9">
      <c r="A22" s="53"/>
      <c r="B22" s="23"/>
      <c r="C22" s="47"/>
      <c r="D22" s="21"/>
      <c r="E22" s="21"/>
      <c r="F22" s="19"/>
      <c r="G22" s="59"/>
      <c r="H22" s="115"/>
      <c r="I22" s="78"/>
    </row>
    <row r="23" spans="1:9">
      <c r="A23" s="53"/>
      <c r="B23" s="23"/>
      <c r="C23" s="47"/>
      <c r="D23" s="21"/>
      <c r="E23" s="21"/>
      <c r="F23" s="19"/>
      <c r="G23" s="59"/>
      <c r="H23" s="115"/>
      <c r="I23" s="78"/>
    </row>
    <row r="24" spans="1:9">
      <c r="A24" s="53"/>
      <c r="B24" s="23"/>
      <c r="C24" s="47"/>
      <c r="D24" s="21"/>
      <c r="E24" s="21"/>
      <c r="F24" s="19"/>
      <c r="G24" s="59"/>
      <c r="H24" s="115"/>
      <c r="I24" s="78"/>
    </row>
    <row r="25" spans="1:9">
      <c r="A25" s="53"/>
      <c r="B25" s="23"/>
      <c r="C25" s="47"/>
      <c r="D25" s="21"/>
      <c r="E25" s="21"/>
      <c r="F25" s="19"/>
      <c r="G25" s="59"/>
      <c r="H25" s="115"/>
      <c r="I25" s="78"/>
    </row>
    <row r="26" spans="1:9">
      <c r="A26" s="53"/>
      <c r="B26" s="23"/>
      <c r="C26" s="47"/>
      <c r="D26" s="21"/>
      <c r="E26" s="21"/>
      <c r="F26" s="19"/>
      <c r="G26" s="59"/>
      <c r="H26" s="115"/>
      <c r="I26" s="78"/>
    </row>
    <row r="27" spans="1:9">
      <c r="A27" s="53"/>
      <c r="B27" s="23"/>
      <c r="C27" s="47"/>
      <c r="D27" s="21"/>
      <c r="E27" s="21"/>
      <c r="F27" s="19"/>
      <c r="G27" s="59"/>
      <c r="H27" s="115"/>
      <c r="I27" s="78"/>
    </row>
    <row r="28" spans="1:9">
      <c r="A28" s="53"/>
      <c r="B28" s="23"/>
      <c r="C28" s="47"/>
      <c r="D28" s="21"/>
      <c r="E28" s="21"/>
      <c r="F28" s="19"/>
      <c r="G28" s="59"/>
      <c r="H28" s="115"/>
      <c r="I28" s="78"/>
    </row>
    <row r="29" spans="1:9">
      <c r="A29" s="53"/>
      <c r="B29" s="23"/>
      <c r="C29" s="47"/>
      <c r="D29" s="21"/>
      <c r="E29" s="21"/>
      <c r="F29" s="19"/>
      <c r="G29" s="59"/>
      <c r="H29" s="115"/>
      <c r="I29" s="78"/>
    </row>
    <row r="30" spans="1:9">
      <c r="A30" s="53"/>
      <c r="B30" s="23"/>
      <c r="C30" s="47"/>
      <c r="D30" s="21"/>
      <c r="E30" s="21"/>
      <c r="F30" s="19"/>
      <c r="G30" s="59"/>
      <c r="H30" s="115"/>
      <c r="I30" s="78"/>
    </row>
    <row r="31" spans="1:9">
      <c r="A31" s="53"/>
      <c r="B31" s="23"/>
      <c r="C31" s="47"/>
      <c r="D31" s="21"/>
      <c r="E31" s="21"/>
      <c r="F31" s="19"/>
      <c r="G31" s="59"/>
      <c r="H31" s="115"/>
      <c r="I31" s="78"/>
    </row>
    <row r="32" spans="1:9" ht="15.75" thickBot="1">
      <c r="A32" s="54"/>
      <c r="B32" s="55"/>
      <c r="C32" s="48"/>
      <c r="D32" s="20"/>
      <c r="E32" s="20"/>
      <c r="F32" s="8"/>
      <c r="G32" s="18"/>
      <c r="H32" s="116"/>
      <c r="I32" s="78"/>
    </row>
    <row r="61" spans="1:2">
      <c r="A61" s="129" t="s">
        <v>209</v>
      </c>
      <c r="B61" s="17"/>
    </row>
    <row r="62" spans="1:2">
      <c r="A62" s="128" t="s">
        <v>210</v>
      </c>
      <c r="B62" s="17"/>
    </row>
    <row r="63" spans="1:2">
      <c r="A63" s="129" t="s">
        <v>211</v>
      </c>
      <c r="B63" s="17"/>
    </row>
    <row r="64" spans="1:2">
      <c r="A64" s="128" t="s">
        <v>207</v>
      </c>
      <c r="B64" s="17"/>
    </row>
    <row r="65" spans="1:2">
      <c r="A65" s="129" t="s">
        <v>212</v>
      </c>
      <c r="B65" s="17"/>
    </row>
    <row r="66" spans="1:2">
      <c r="A66" s="128" t="s">
        <v>213</v>
      </c>
      <c r="B66" s="17"/>
    </row>
    <row r="67" spans="1:2">
      <c r="A67" s="129" t="s">
        <v>214</v>
      </c>
      <c r="B67" s="17"/>
    </row>
    <row r="68" spans="1:2">
      <c r="A68" s="128" t="s">
        <v>215</v>
      </c>
      <c r="B68" s="17"/>
    </row>
    <row r="69" spans="1:2">
      <c r="A69" s="129" t="s">
        <v>208</v>
      </c>
    </row>
  </sheetData>
  <dataValidations count="1">
    <dataValidation type="list" allowBlank="1" showInputMessage="1" showErrorMessage="1" sqref="A5:A32">
      <formula1>$A$61:$A$69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'A1 | Stan obecny'!$B$9:$B$15</xm:f>
          </x14:formula1>
          <xm:sqref>B5:B32</xm:sqref>
        </x14:dataValidation>
        <x14:dataValidation type="list" allowBlank="1" showInputMessage="1" showErrorMessage="1">
          <x14:formula1>
            <xm:f>'A4 | Planowane zamówienia'!$C$133:$C$134</xm:f>
          </x14:formula1>
          <xm:sqref>E5:E32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74"/>
  <sheetViews>
    <sheetView workbookViewId="0">
      <selection activeCell="B19" sqref="B19"/>
    </sheetView>
  </sheetViews>
  <sheetFormatPr defaultRowHeight="15"/>
  <cols>
    <col min="1" max="1" width="20.7109375" customWidth="1"/>
    <col min="2" max="2" width="14.140625" customWidth="1"/>
    <col min="3" max="3" width="15.42578125" customWidth="1"/>
    <col min="4" max="4" width="17.7109375" customWidth="1"/>
    <col min="5" max="5" width="16.5703125" customWidth="1"/>
    <col min="6" max="6" width="18.85546875" customWidth="1"/>
    <col min="7" max="7" width="20.28515625" customWidth="1"/>
    <col min="8" max="8" width="21.28515625" customWidth="1"/>
  </cols>
  <sheetData>
    <row r="2" spans="1:9" ht="15.75" thickBot="1">
      <c r="A2" s="45" t="s">
        <v>225</v>
      </c>
      <c r="B2" s="2"/>
      <c r="C2" s="46"/>
      <c r="D2" s="46"/>
      <c r="E2" s="46"/>
      <c r="F2" s="46"/>
      <c r="G2" s="46"/>
      <c r="H2" s="2"/>
    </row>
    <row r="3" spans="1:9" ht="33.75">
      <c r="A3" s="38" t="s">
        <v>28</v>
      </c>
      <c r="B3" s="58" t="s">
        <v>29</v>
      </c>
      <c r="C3" s="39" t="s">
        <v>155</v>
      </c>
      <c r="D3" s="39" t="s">
        <v>32</v>
      </c>
      <c r="E3" s="39" t="s">
        <v>33</v>
      </c>
      <c r="F3" s="39" t="s">
        <v>159</v>
      </c>
      <c r="G3" s="58" t="s">
        <v>34</v>
      </c>
      <c r="H3" s="40" t="s">
        <v>156</v>
      </c>
      <c r="I3" s="78"/>
    </row>
    <row r="4" spans="1:9" ht="15.75" thickBot="1">
      <c r="A4" s="57" t="s">
        <v>30</v>
      </c>
      <c r="B4" s="5" t="s">
        <v>8</v>
      </c>
      <c r="C4" s="3" t="s">
        <v>6</v>
      </c>
      <c r="D4" s="3" t="s">
        <v>10</v>
      </c>
      <c r="E4" s="3" t="s">
        <v>8</v>
      </c>
      <c r="F4" s="3" t="s">
        <v>11</v>
      </c>
      <c r="G4" s="30" t="s">
        <v>7</v>
      </c>
      <c r="H4" s="4" t="s">
        <v>6</v>
      </c>
      <c r="I4" s="78"/>
    </row>
    <row r="5" spans="1:9" ht="15.75" thickTop="1">
      <c r="A5" s="103"/>
      <c r="B5" s="23"/>
      <c r="C5" s="47"/>
      <c r="D5" s="21"/>
      <c r="E5" s="21"/>
      <c r="F5" s="19"/>
      <c r="G5" s="59"/>
      <c r="H5" s="114"/>
      <c r="I5" s="78"/>
    </row>
    <row r="6" spans="1:9">
      <c r="A6" s="53"/>
      <c r="B6" s="23"/>
      <c r="C6" s="47"/>
      <c r="D6" s="21"/>
      <c r="E6" s="21"/>
      <c r="F6" s="19"/>
      <c r="G6" s="59"/>
      <c r="H6" s="115"/>
      <c r="I6" s="78"/>
    </row>
    <row r="7" spans="1:9">
      <c r="A7" s="53"/>
      <c r="B7" s="23"/>
      <c r="C7" s="47"/>
      <c r="D7" s="21"/>
      <c r="E7" s="21"/>
      <c r="F7" s="19"/>
      <c r="G7" s="59"/>
      <c r="H7" s="115"/>
      <c r="I7" s="78"/>
    </row>
    <row r="8" spans="1:9">
      <c r="A8" s="53"/>
      <c r="B8" s="23"/>
      <c r="C8" s="47"/>
      <c r="D8" s="21"/>
      <c r="E8" s="21"/>
      <c r="F8" s="19"/>
      <c r="G8" s="59"/>
      <c r="H8" s="115"/>
      <c r="I8" s="78"/>
    </row>
    <row r="9" spans="1:9">
      <c r="A9" s="53"/>
      <c r="B9" s="23"/>
      <c r="C9" s="47"/>
      <c r="D9" s="21"/>
      <c r="E9" s="21"/>
      <c r="F9" s="19"/>
      <c r="G9" s="59"/>
      <c r="H9" s="115"/>
      <c r="I9" s="78"/>
    </row>
    <row r="10" spans="1:9">
      <c r="A10" s="53"/>
      <c r="B10" s="23"/>
      <c r="C10" s="47"/>
      <c r="D10" s="21"/>
      <c r="E10" s="21"/>
      <c r="F10" s="19"/>
      <c r="G10" s="59"/>
      <c r="H10" s="115"/>
      <c r="I10" s="78"/>
    </row>
    <row r="11" spans="1:9">
      <c r="A11" s="53"/>
      <c r="B11" s="23"/>
      <c r="C11" s="47"/>
      <c r="D11" s="21"/>
      <c r="E11" s="21"/>
      <c r="F11" s="19"/>
      <c r="G11" s="59"/>
      <c r="H11" s="115"/>
      <c r="I11" s="78"/>
    </row>
    <row r="12" spans="1:9">
      <c r="A12" s="53"/>
      <c r="B12" s="23"/>
      <c r="C12" s="47"/>
      <c r="D12" s="21"/>
      <c r="E12" s="21"/>
      <c r="F12" s="19"/>
      <c r="G12" s="59"/>
      <c r="H12" s="115"/>
      <c r="I12" s="78"/>
    </row>
    <row r="13" spans="1:9">
      <c r="A13" s="53"/>
      <c r="B13" s="23"/>
      <c r="C13" s="47"/>
      <c r="D13" s="21"/>
      <c r="E13" s="21"/>
      <c r="F13" s="19"/>
      <c r="G13" s="59"/>
      <c r="H13" s="115"/>
      <c r="I13" s="78"/>
    </row>
    <row r="14" spans="1:9">
      <c r="A14" s="53"/>
      <c r="B14" s="23"/>
      <c r="C14" s="47"/>
      <c r="D14" s="21"/>
      <c r="E14" s="21"/>
      <c r="F14" s="19"/>
      <c r="G14" s="59"/>
      <c r="H14" s="115"/>
      <c r="I14" s="78"/>
    </row>
    <row r="15" spans="1:9">
      <c r="A15" s="53"/>
      <c r="B15" s="23"/>
      <c r="C15" s="47"/>
      <c r="D15" s="21"/>
      <c r="E15" s="21"/>
      <c r="F15" s="19"/>
      <c r="G15" s="59"/>
      <c r="H15" s="115"/>
      <c r="I15" s="78"/>
    </row>
    <row r="16" spans="1:9">
      <c r="A16" s="53"/>
      <c r="B16" s="23"/>
      <c r="C16" s="47"/>
      <c r="D16" s="21"/>
      <c r="E16" s="21"/>
      <c r="F16" s="19"/>
      <c r="G16" s="59"/>
      <c r="H16" s="115"/>
      <c r="I16" s="78"/>
    </row>
    <row r="17" spans="1:9">
      <c r="A17" s="53"/>
      <c r="B17" s="23"/>
      <c r="C17" s="47"/>
      <c r="D17" s="21"/>
      <c r="E17" s="21"/>
      <c r="F17" s="19"/>
      <c r="G17" s="59"/>
      <c r="H17" s="115"/>
      <c r="I17" s="78"/>
    </row>
    <row r="18" spans="1:9">
      <c r="A18" s="53"/>
      <c r="B18" s="23"/>
      <c r="C18" s="47"/>
      <c r="D18" s="21"/>
      <c r="E18" s="21"/>
      <c r="F18" s="19"/>
      <c r="G18" s="59"/>
      <c r="H18" s="115"/>
      <c r="I18" s="78"/>
    </row>
    <row r="19" spans="1:9">
      <c r="A19" s="53"/>
      <c r="B19" s="23"/>
      <c r="C19" s="47"/>
      <c r="D19" s="21"/>
      <c r="E19" s="21"/>
      <c r="F19" s="19"/>
      <c r="G19" s="59"/>
      <c r="H19" s="115"/>
      <c r="I19" s="78"/>
    </row>
    <row r="20" spans="1:9">
      <c r="A20" s="53"/>
      <c r="B20" s="23"/>
      <c r="C20" s="47"/>
      <c r="D20" s="21"/>
      <c r="E20" s="21"/>
      <c r="F20" s="19"/>
      <c r="G20" s="59"/>
      <c r="H20" s="115"/>
      <c r="I20" s="78"/>
    </row>
    <row r="21" spans="1:9">
      <c r="A21" s="53"/>
      <c r="B21" s="23"/>
      <c r="C21" s="47"/>
      <c r="D21" s="21"/>
      <c r="E21" s="21"/>
      <c r="F21" s="19"/>
      <c r="G21" s="59"/>
      <c r="H21" s="115"/>
      <c r="I21" s="78"/>
    </row>
    <row r="22" spans="1:9">
      <c r="A22" s="53"/>
      <c r="B22" s="23"/>
      <c r="C22" s="47"/>
      <c r="D22" s="21"/>
      <c r="E22" s="21"/>
      <c r="F22" s="19"/>
      <c r="G22" s="59"/>
      <c r="H22" s="115"/>
      <c r="I22" s="78"/>
    </row>
    <row r="23" spans="1:9">
      <c r="A23" s="53"/>
      <c r="B23" s="23"/>
      <c r="C23" s="47"/>
      <c r="D23" s="21"/>
      <c r="E23" s="21"/>
      <c r="F23" s="19"/>
      <c r="G23" s="59"/>
      <c r="H23" s="115"/>
      <c r="I23" s="78"/>
    </row>
    <row r="24" spans="1:9">
      <c r="A24" s="53"/>
      <c r="B24" s="23"/>
      <c r="C24" s="47"/>
      <c r="D24" s="21"/>
      <c r="E24" s="21"/>
      <c r="F24" s="19"/>
      <c r="G24" s="59"/>
      <c r="H24" s="115"/>
      <c r="I24" s="78"/>
    </row>
    <row r="25" spans="1:9">
      <c r="A25" s="53"/>
      <c r="B25" s="23"/>
      <c r="C25" s="47"/>
      <c r="D25" s="21"/>
      <c r="E25" s="21"/>
      <c r="F25" s="19"/>
      <c r="G25" s="59"/>
      <c r="H25" s="115"/>
      <c r="I25" s="78"/>
    </row>
    <row r="26" spans="1:9">
      <c r="A26" s="53"/>
      <c r="B26" s="23"/>
      <c r="C26" s="47"/>
      <c r="D26" s="21"/>
      <c r="E26" s="21"/>
      <c r="F26" s="19"/>
      <c r="G26" s="59"/>
      <c r="H26" s="115"/>
      <c r="I26" s="78"/>
    </row>
    <row r="27" spans="1:9">
      <c r="A27" s="53"/>
      <c r="B27" s="23"/>
      <c r="C27" s="47"/>
      <c r="D27" s="21"/>
      <c r="E27" s="21"/>
      <c r="F27" s="19"/>
      <c r="G27" s="59"/>
      <c r="H27" s="115"/>
      <c r="I27" s="78"/>
    </row>
    <row r="28" spans="1:9">
      <c r="A28" s="53"/>
      <c r="B28" s="23"/>
      <c r="C28" s="47"/>
      <c r="D28" s="21"/>
      <c r="E28" s="21"/>
      <c r="F28" s="19"/>
      <c r="G28" s="59"/>
      <c r="H28" s="115"/>
      <c r="I28" s="78"/>
    </row>
    <row r="29" spans="1:9">
      <c r="A29" s="53"/>
      <c r="B29" s="23"/>
      <c r="C29" s="47"/>
      <c r="D29" s="21"/>
      <c r="E29" s="21"/>
      <c r="F29" s="19"/>
      <c r="G29" s="59"/>
      <c r="H29" s="115"/>
      <c r="I29" s="78"/>
    </row>
    <row r="30" spans="1:9">
      <c r="A30" s="53"/>
      <c r="B30" s="23"/>
      <c r="C30" s="47"/>
      <c r="D30" s="21"/>
      <c r="E30" s="21"/>
      <c r="F30" s="19"/>
      <c r="G30" s="59"/>
      <c r="H30" s="115"/>
      <c r="I30" s="78"/>
    </row>
    <row r="31" spans="1:9">
      <c r="A31" s="53"/>
      <c r="B31" s="23"/>
      <c r="C31" s="47"/>
      <c r="D31" s="21"/>
      <c r="E31" s="21"/>
      <c r="F31" s="19"/>
      <c r="G31" s="59"/>
      <c r="H31" s="115"/>
      <c r="I31" s="78"/>
    </row>
    <row r="32" spans="1:9" ht="15.75" thickBot="1">
      <c r="A32" s="54"/>
      <c r="B32" s="55"/>
      <c r="C32" s="48"/>
      <c r="D32" s="20"/>
      <c r="E32" s="20"/>
      <c r="F32" s="8"/>
      <c r="G32" s="18"/>
      <c r="H32" s="116"/>
      <c r="I32" s="78"/>
    </row>
    <row r="66" spans="1:2">
      <c r="A66" s="129" t="s">
        <v>209</v>
      </c>
      <c r="B66" s="17"/>
    </row>
    <row r="67" spans="1:2">
      <c r="A67" s="128" t="s">
        <v>210</v>
      </c>
      <c r="B67" s="17"/>
    </row>
    <row r="68" spans="1:2">
      <c r="A68" s="129" t="s">
        <v>211</v>
      </c>
      <c r="B68" s="17"/>
    </row>
    <row r="69" spans="1:2">
      <c r="A69" s="128" t="s">
        <v>207</v>
      </c>
      <c r="B69" s="17"/>
    </row>
    <row r="70" spans="1:2">
      <c r="A70" s="129" t="s">
        <v>212</v>
      </c>
      <c r="B70" s="17"/>
    </row>
    <row r="71" spans="1:2">
      <c r="A71" s="128" t="s">
        <v>213</v>
      </c>
      <c r="B71" s="17"/>
    </row>
    <row r="72" spans="1:2">
      <c r="A72" s="129" t="s">
        <v>214</v>
      </c>
      <c r="B72" s="17"/>
    </row>
    <row r="73" spans="1:2">
      <c r="A73" s="128" t="s">
        <v>215</v>
      </c>
      <c r="B73" s="17"/>
    </row>
    <row r="74" spans="1:2">
      <c r="A74" s="129" t="s">
        <v>208</v>
      </c>
    </row>
  </sheetData>
  <dataValidations count="1">
    <dataValidation type="list" allowBlank="1" showInputMessage="1" showErrorMessage="1" sqref="A5:A32">
      <formula1>$A$66:$A$74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'A1 | Stan obecny'!$B$9:$B$15</xm:f>
          </x14:formula1>
          <xm:sqref>B5:B32</xm:sqref>
        </x14:dataValidation>
        <x14:dataValidation type="list" allowBlank="1" showInputMessage="1" showErrorMessage="1">
          <x14:formula1>
            <xm:f>'A4 | Planowane zamówienia'!$C$133:$C$134</xm:f>
          </x14:formula1>
          <xm:sqref>E5:E32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14</vt:i4>
      </vt:variant>
      <vt:variant>
        <vt:lpstr>Zakresy nazwane</vt:lpstr>
      </vt:variant>
      <vt:variant>
        <vt:i4>3</vt:i4>
      </vt:variant>
    </vt:vector>
  </HeadingPairs>
  <TitlesOfParts>
    <vt:vector size="17" baseType="lpstr">
      <vt:lpstr>A1 | Stan obecny</vt:lpstr>
      <vt:lpstr>A2  | Praca przewozowa</vt:lpstr>
      <vt:lpstr>A3  | Tabor zakontraktowany</vt:lpstr>
      <vt:lpstr>A4 | Planowane zamówienia</vt:lpstr>
      <vt:lpstr>A5 | Maksymalny wiek pojazdu</vt:lpstr>
      <vt:lpstr>A6 | Tabor do doposażenia</vt:lpstr>
      <vt:lpstr>A7 | Tabor do dopos. po uwzg. k</vt:lpstr>
      <vt:lpstr>A8 | Plany po uwzgl. korzyści</vt:lpstr>
      <vt:lpstr>A9 | Plany - 85% dofinansowania</vt:lpstr>
      <vt:lpstr>A10 | Plany - 75 % dofinansowan</vt:lpstr>
      <vt:lpstr>A11 | Plany - 60% dofin</vt:lpstr>
      <vt:lpstr>A12 | Plany - 50 % dof.</vt:lpstr>
      <vt:lpstr>A13 | Plany - 40 % dof.</vt:lpstr>
      <vt:lpstr>A14 | Plany - 30 % dof.</vt:lpstr>
      <vt:lpstr>'A1 | Stan obecny'!Obszar_wydruku</vt:lpstr>
      <vt:lpstr>'A3  | Tabor zakontraktowany'!Obszar_wydruku</vt:lpstr>
      <vt:lpstr>'A4 | Planowane zamówienia'!Obszar_wydruku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Sprawozdanie P-rok</dc:title>
  <dc:creator>Marcin Grupiński</dc:creator>
  <cp:lastModifiedBy>Bogumiła Ornafa</cp:lastModifiedBy>
  <dcterms:created xsi:type="dcterms:W3CDTF">2018-01-04T08:52:22Z</dcterms:created>
  <dcterms:modified xsi:type="dcterms:W3CDTF">2022-02-25T13:48:34Z</dcterms:modified>
</cp:coreProperties>
</file>