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rbaniak\Desktop\druki sprawozdawcze zablokowane we właściwym zakresie\wersje skorygowane\"/>
    </mc:Choice>
  </mc:AlternateContent>
  <bookViews>
    <workbookView xWindow="0" yWindow="0" windowWidth="19200" windowHeight="6900"/>
  </bookViews>
  <sheets>
    <sheet name="metryka" sheetId="8" r:id="rId1"/>
    <sheet name="1. przewozy ogółem" sheetId="1" r:id="rId2"/>
    <sheet name="2. grupy towarów" sheetId="6" r:id="rId3"/>
    <sheet name="3. realizacja przewozów" sheetId="5" r:id="rId4"/>
  </sheets>
  <definedNames>
    <definedName name="Kwartał" localSheetId="3">#REF!</definedName>
    <definedName name="Kwartał" localSheetId="0">#REF!</definedName>
    <definedName name="Kwartał">#REF!</definedName>
    <definedName name="Miesiąc">#REF!</definedName>
    <definedName name="_xlnm.Print_Area" localSheetId="1">'1. przewozy ogółem'!$A$1:$F$16</definedName>
    <definedName name="_xlnm.Print_Area" localSheetId="2">'2. grupy towarów'!$A$1:$Q$43</definedName>
    <definedName name="_xlnm.Print_Area" localSheetId="3">'3. realizacja przewozów'!$A$1:$E$19</definedName>
    <definedName name="_xlnm.Print_Area" localSheetId="0">metryka!$A$1:$H$16</definedName>
    <definedName name="Podmiot" localSheetId="3">#REF!</definedName>
    <definedName name="Podmiot" localSheetId="0">#REF!</definedName>
    <definedName name="Podmiot">#REF!</definedName>
    <definedName name="Podmioty">#REF!</definedName>
    <definedName name="Rok" localSheetId="3">#REF!</definedName>
    <definedName name="Rok">#REF!</definedName>
    <definedName name="TT">#REF!</definedName>
    <definedName name="Typ" localSheetId="3">#REF!</definedName>
    <definedName name="Typ">#REF!</definedName>
  </definedNames>
  <calcPr calcId="162913"/>
</workbook>
</file>

<file path=xl/calcChain.xml><?xml version="1.0" encoding="utf-8"?>
<calcChain xmlns="http://schemas.openxmlformats.org/spreadsheetml/2006/main">
  <c r="M11" i="6" l="1"/>
  <c r="E10" i="1" l="1"/>
  <c r="E11" i="1"/>
  <c r="E12" i="1"/>
  <c r="E9" i="1"/>
  <c r="A4" i="5" l="1"/>
  <c r="A3" i="5"/>
  <c r="A2" i="5"/>
  <c r="A1" i="5"/>
  <c r="A4" i="6"/>
  <c r="A3" i="6"/>
  <c r="A2" i="6"/>
  <c r="A1" i="6"/>
  <c r="A4" i="1"/>
  <c r="A3" i="1"/>
  <c r="A2" i="1"/>
  <c r="A1" i="1"/>
  <c r="O39" i="6" l="1"/>
  <c r="N39" i="6"/>
  <c r="L39" i="6"/>
  <c r="K39" i="6"/>
  <c r="I39" i="6"/>
  <c r="H39" i="6"/>
  <c r="F39" i="6"/>
  <c r="E39" i="6"/>
  <c r="D18" i="5"/>
  <c r="C18" i="5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P11" i="6"/>
  <c r="J11" i="6"/>
  <c r="G11" i="6"/>
  <c r="C14" i="1"/>
  <c r="D14" i="1"/>
  <c r="P39" i="6" l="1"/>
  <c r="E14" i="1"/>
  <c r="G39" i="6"/>
  <c r="M39" i="6"/>
  <c r="J39" i="6"/>
</calcChain>
</file>

<file path=xl/sharedStrings.xml><?xml version="1.0" encoding="utf-8"?>
<sst xmlns="http://schemas.openxmlformats.org/spreadsheetml/2006/main" count="174" uniqueCount="97">
  <si>
    <t>masa</t>
  </si>
  <si>
    <t>praca przewozowa</t>
  </si>
  <si>
    <t>ton</t>
  </si>
  <si>
    <t>eksport</t>
  </si>
  <si>
    <t>import</t>
  </si>
  <si>
    <t>tranzyt</t>
  </si>
  <si>
    <t>produkty rolnictwa, łowiectwa, leśnictwa, rybactwa 
i rybołóstwa</t>
  </si>
  <si>
    <t>węgiel kamienny, brunatny, ropa naftowa i gaz ziemny</t>
  </si>
  <si>
    <t>rudy metali i pozostałe produkty górnictwa i kopalnictwa</t>
  </si>
  <si>
    <t>produkty spożywcze, napoje i wyroby tytoniowe</t>
  </si>
  <si>
    <t>wyroby włókiennicze i odzież, skóry i produkty skórzane</t>
  </si>
  <si>
    <t>drewno, wyroby z drewna i korka (bez mebli), wyroby ze słomy, papier i wyroby z papieru, wyroby poligraficzne oraz nagrania dźwiękowe</t>
  </si>
  <si>
    <t>koks, brykiety, produkty rafinacji ropy naftowej, gazy wytwarzane metodami przemysłowymi</t>
  </si>
  <si>
    <t>chemikalia, produkty chemiczne, włókna sztuczne, wyroby z gumy i tworzyw sztucznych, paliwo jądrowe</t>
  </si>
  <si>
    <t>wyroby z pozostałych surowców niemetalicznych</t>
  </si>
  <si>
    <t>metale, wyroby metalowe gotowe (z wyłączeniem maszyn i urządzeń)</t>
  </si>
  <si>
    <t>maszyny, urządzenia, sprzęt elektryczny i elektroniczny</t>
  </si>
  <si>
    <t>sprzęt transportowy</t>
  </si>
  <si>
    <t>meble, pozostałe wyroby gotowe</t>
  </si>
  <si>
    <t>surowce wtórne, odpady komunalne</t>
  </si>
  <si>
    <t>przesyłki listowe oraz paczki i przesyłki kurierskie</t>
  </si>
  <si>
    <t>puste opakowania</t>
  </si>
  <si>
    <t>ładunki przewożone w trakcie przeprowadzki, pozostałe ładunki niebędące przedmiotem handlu</t>
  </si>
  <si>
    <t>towary mieszane, bez spożywczych</t>
  </si>
  <si>
    <t>towary nieidentyfikowalne</t>
  </si>
  <si>
    <t>pozostałe towary</t>
  </si>
  <si>
    <t>towarowe w ruchu krajowym 
(bez intermodalnych)</t>
  </si>
  <si>
    <t>towarowe w ruchu międzynarodowym
(bez intermodalnych)</t>
  </si>
  <si>
    <t>intermodalne w ruchu krajowym</t>
  </si>
  <si>
    <t>intermodalne w ruchu międzynarodowym</t>
  </si>
  <si>
    <t>pojazdy kolejowe luzem</t>
  </si>
  <si>
    <t>próżne wagony do i z naprawy</t>
  </si>
  <si>
    <t>utrzymaniowo-naprawcze</t>
  </si>
  <si>
    <t>pozostałe</t>
  </si>
  <si>
    <t>3. Realizacja przewozów</t>
  </si>
  <si>
    <t>WEWNĄTRZ KRAJU</t>
  </si>
  <si>
    <t>średnia odległość</t>
  </si>
  <si>
    <t>km</t>
  </si>
  <si>
    <t>liczba tras uruchomionych</t>
  </si>
  <si>
    <t>łączna długość tras uruchomionych</t>
  </si>
  <si>
    <t>tono-km</t>
  </si>
  <si>
    <t>grupy</t>
  </si>
  <si>
    <t>podgrupy</t>
  </si>
  <si>
    <t>RAZEM</t>
  </si>
  <si>
    <t xml:space="preserve">           W TYM ZBOŻA</t>
  </si>
  <si>
    <t xml:space="preserve">          W TYM WĘGIEL 
KAMIENNY</t>
  </si>
  <si>
    <t xml:space="preserve">          W TYM RUDY ŻELAZA</t>
  </si>
  <si>
    <t xml:space="preserve">          W TYM KRUSZYWO, PIASEK, ŻWIR, GLINY</t>
  </si>
  <si>
    <t xml:space="preserve">          W TYM PRODUKTY 
RAFINACJI ROPY NAFTOWEJ</t>
  </si>
  <si>
    <t xml:space="preserve">           W TYM CEMENT, WAPNO, GIPS</t>
  </si>
  <si>
    <t xml:space="preserve">           W TYM POZOSTAŁE MATERIAŁY BUDOWLANE</t>
  </si>
  <si>
    <t>W KOMUNIKACJI MIĘDZYNARODOWEJ</t>
  </si>
  <si>
    <t>1. Przewozy towarów ogółem</t>
  </si>
  <si>
    <t>2. Grupy towarów</t>
  </si>
  <si>
    <t>rodzaj tras</t>
  </si>
  <si>
    <t>opis</t>
  </si>
  <si>
    <t>SUMA</t>
  </si>
  <si>
    <t>za który rok?</t>
  </si>
  <si>
    <t>za który kwartał wypełniasz sprawozdanie?</t>
  </si>
  <si>
    <t>I kwartał</t>
  </si>
  <si>
    <t>II kwartał</t>
  </si>
  <si>
    <t>III kwartał</t>
  </si>
  <si>
    <t>IV kwartał</t>
  </si>
  <si>
    <t xml:space="preserve">           w tym zboża</t>
  </si>
  <si>
    <t xml:space="preserve">          w tym węgiel kamienny</t>
  </si>
  <si>
    <t xml:space="preserve">          w tym rudy żelaza</t>
  </si>
  <si>
    <t xml:space="preserve">          w tym kruszywo, piasek, żwir, gliny</t>
  </si>
  <si>
    <t xml:space="preserve">          w tym produkty rafinacji ropy naftowej</t>
  </si>
  <si>
    <t xml:space="preserve">           w tym cement, wapno, gips</t>
  </si>
  <si>
    <t xml:space="preserve">           w tym pozostałe materiały budowlane</t>
  </si>
  <si>
    <t>sztuk</t>
  </si>
  <si>
    <t>KOREKTA</t>
  </si>
  <si>
    <t>PIERWSZE SPRAWOZDANIE</t>
  </si>
  <si>
    <t>wewnątrz kraju</t>
  </si>
  <si>
    <t>Wypełnij metrykę sprawozdania.</t>
  </si>
  <si>
    <t>pierwsze sprawozdanie czy korekta?</t>
  </si>
  <si>
    <t>PT_MASA_KRAJ</t>
  </si>
  <si>
    <t>PT_PRACA_KRAJ</t>
  </si>
  <si>
    <t>PT_MASA_EKSPORT</t>
  </si>
  <si>
    <t>PT_PRACA_EKSPORT</t>
  </si>
  <si>
    <t>PT_MASA_IMPORT</t>
  </si>
  <si>
    <t>PT_PRACA_IMPORT</t>
  </si>
  <si>
    <t>PT_MASA_TRANZYT</t>
  </si>
  <si>
    <t>PT_PRACA_TRANZYT</t>
  </si>
  <si>
    <t>TRASY_URUCH[LICZBA]</t>
  </si>
  <si>
    <t>TRASY_URUCH[KM]</t>
  </si>
  <si>
    <t>PT_MASA[TON]</t>
  </si>
  <si>
    <t>PT_PRACA[TON-KM]</t>
  </si>
  <si>
    <t>imię i nazwisko, 
zakres wypełnianych danych*</t>
  </si>
  <si>
    <t>numer / numery 
telefonu</t>
  </si>
  <si>
    <t>adres / adresy 
e-mail</t>
  </si>
  <si>
    <t>nazwa 
podmiotu</t>
  </si>
  <si>
    <t>NIP 
podmiotu</t>
  </si>
  <si>
    <t>osoba / osoby 
sporządzające sprawozdanie</t>
  </si>
  <si>
    <t>osoba / osoby 
zatwierdzające sprawozdanie</t>
  </si>
  <si>
    <t>* jeżeli więcej niż jedna osoba</t>
  </si>
  <si>
    <t>SPRAWOZDANIE "PT"
dane o przewozach towarów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</si>
</sst>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0"/>
    <numFmt numFmtId="166" formatCode="[$-415]General"/>
    <numFmt numFmtId="167" formatCode="[$-415]d\ mmm\ yy;@"/>
    <numFmt numFmtId="168" formatCode="[$-415]0%"/>
    <numFmt numFmtId="169" formatCode="#,##0.00&quot; &quot;[$zł-415];[Red]&quot;-&quot;#,##0.00&quot; &quot;[$zł-415]"/>
    <numFmt numFmtId="170" formatCode="_-* #,##0.00&quot; zł&quot;_-;\-* #,##0.00&quot; zł&quot;_-;_-* \-??&quot; zł&quot;_-;_-@_-"/>
    <numFmt numFmtId="171" formatCode="&quot; &quot;#,##0.00&quot; zł &quot;;&quot;-&quot;#,##0.00&quot; zł &quot;;&quot; -&quot;#&quot; zł &quot;;&quot; &quot;@&quot; &quot;"/>
  </numFmts>
  <fonts count="84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9"/>
      <name val="Arial CE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 CE"/>
      <charset val="238"/>
    </font>
    <font>
      <b/>
      <sz val="10"/>
      <name val="Arial CE"/>
      <charset val="238"/>
    </font>
    <font>
      <sz val="9"/>
      <color rgb="FFFF0000"/>
      <name val="Arial CE"/>
      <charset val="238"/>
    </font>
    <font>
      <sz val="9"/>
      <color indexed="9"/>
      <name val="Arial CE"/>
      <charset val="238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name val="Arial CE"/>
      <charset val="238"/>
    </font>
    <font>
      <b/>
      <sz val="8"/>
      <name val="Arial CE"/>
      <charset val="238"/>
    </font>
    <font>
      <sz val="8"/>
      <color indexed="9"/>
      <name val="Arial CE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0"/>
      <color rgb="FF006100"/>
      <name val="Tahoma"/>
      <family val="2"/>
      <charset val="238"/>
    </font>
    <font>
      <sz val="11"/>
      <color theme="1"/>
      <name val="Calibri"/>
      <family val="2"/>
      <scheme val="minor"/>
    </font>
    <font>
      <u/>
      <sz val="10"/>
      <color rgb="FF0000FF"/>
      <name val="Arial CE"/>
      <charset val="238"/>
    </font>
    <font>
      <sz val="11"/>
      <color rgb="FF000000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u/>
      <sz val="10"/>
      <color indexed="12"/>
      <name val="Arial"/>
      <family val="2"/>
      <charset val="238"/>
    </font>
    <font>
      <u/>
      <sz val="11"/>
      <color theme="10"/>
      <name val="Czcionka tekstu podstawowego"/>
      <family val="2"/>
      <charset val="238"/>
    </font>
    <font>
      <u/>
      <sz val="11"/>
      <color theme="10"/>
      <name val="Calibri"/>
      <family val="2"/>
      <charset val="238"/>
    </font>
    <font>
      <u/>
      <sz val="10"/>
      <color indexed="12"/>
      <name val="Arial CE"/>
      <charset val="238"/>
    </font>
    <font>
      <u/>
      <sz val="10"/>
      <color indexed="12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62"/>
      <name val="Calibri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52"/>
      <name val="Calibri"/>
      <family val="2"/>
      <charset val="238"/>
    </font>
    <font>
      <b/>
      <sz val="15"/>
      <color indexed="62"/>
      <name val="Czcionka tekstu podstawowego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1"/>
      <color indexed="62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rgb="FF000000"/>
      <name val="Arial"/>
      <family val="2"/>
      <charset val="238"/>
    </font>
    <font>
      <b/>
      <sz val="11"/>
      <color indexed="52"/>
      <name val="Czcionka tekstu podstawowego"/>
      <family val="2"/>
      <charset val="238"/>
    </font>
    <font>
      <u/>
      <sz val="10"/>
      <color indexed="36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0"/>
      <name val="Arial"/>
      <family val="2"/>
    </font>
    <font>
      <sz val="10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20"/>
      <name val="Czcionka tekstu podstawowego"/>
      <family val="2"/>
      <charset val="238"/>
    </font>
    <font>
      <b/>
      <sz val="12"/>
      <name val="Arial CE"/>
      <charset val="238"/>
    </font>
    <font>
      <b/>
      <sz val="12"/>
      <name val="Arial"/>
      <family val="2"/>
      <charset val="238"/>
    </font>
    <font>
      <b/>
      <sz val="8"/>
      <color theme="0"/>
      <name val="Arial"/>
      <family val="2"/>
      <charset val="238"/>
    </font>
    <font>
      <sz val="7"/>
      <name val="Arial Narrow"/>
      <family val="2"/>
      <charset val="238"/>
    </font>
    <font>
      <sz val="7"/>
      <name val="Arial CE"/>
      <charset val="238"/>
    </font>
    <font>
      <b/>
      <sz val="13"/>
      <color theme="0"/>
      <name val="Arial"/>
      <family val="2"/>
      <charset val="238"/>
    </font>
    <font>
      <sz val="8"/>
      <name val="Arial"/>
      <family val="2"/>
      <charset val="238"/>
    </font>
  </fonts>
  <fills count="6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4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4"/>
      </patternFill>
    </fill>
    <fill>
      <patternFill patternType="solid">
        <fgColor indexed="22"/>
        <bgColor indexed="50"/>
      </patternFill>
    </fill>
    <fill>
      <patternFill patternType="solid">
        <fgColor indexed="55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5"/>
      </patternFill>
    </fill>
    <fill>
      <patternFill patternType="solid">
        <fgColor theme="0" tint="-0.49998474074526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873">
    <xf numFmtId="0" fontId="0" fillId="0" borderId="0"/>
    <xf numFmtId="0" fontId="3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" fillId="11" borderId="0" applyNumberFormat="0" applyBorder="0" applyAlignment="0" applyProtection="0"/>
    <xf numFmtId="0" fontId="27" fillId="42" borderId="0" applyNumberFormat="0" applyBorder="0" applyAlignment="0" applyProtection="0"/>
    <xf numFmtId="0" fontId="2" fillId="15" borderId="0" applyNumberFormat="0" applyBorder="0" applyAlignment="0" applyProtection="0"/>
    <xf numFmtId="0" fontId="27" fillId="43" borderId="0" applyNumberFormat="0" applyBorder="0" applyAlignment="0" applyProtection="0"/>
    <xf numFmtId="0" fontId="2" fillId="19" borderId="0" applyNumberFormat="0" applyBorder="0" applyAlignment="0" applyProtection="0"/>
    <xf numFmtId="0" fontId="27" fillId="44" borderId="0" applyNumberFormat="0" applyBorder="0" applyAlignment="0" applyProtection="0"/>
    <xf numFmtId="0" fontId="2" fillId="23" borderId="0" applyNumberFormat="0" applyBorder="0" applyAlignment="0" applyProtection="0"/>
    <xf numFmtId="0" fontId="27" fillId="42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39" borderId="0" applyNumberFormat="0" applyBorder="0" applyAlignment="0" applyProtection="0"/>
    <xf numFmtId="0" fontId="26" fillId="45" borderId="0" applyNumberFormat="0" applyBorder="0" applyAlignment="0" applyProtection="0"/>
    <xf numFmtId="0" fontId="26" fillId="48" borderId="0" applyNumberFormat="0" applyBorder="0" applyAlignment="0" applyProtection="0"/>
    <xf numFmtId="0" fontId="2" fillId="12" borderId="0" applyNumberFormat="0" applyBorder="0" applyAlignment="0" applyProtection="0"/>
    <xf numFmtId="0" fontId="27" fillId="49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7" fillId="50" borderId="0" applyNumberFormat="0" applyBorder="0" applyAlignment="0" applyProtection="0"/>
    <xf numFmtId="0" fontId="2" fillId="24" borderId="0" applyNumberFormat="0" applyBorder="0" applyAlignment="0" applyProtection="0"/>
    <xf numFmtId="0" fontId="27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7" fillId="43" borderId="0" applyNumberFormat="0" applyBorder="0" applyAlignment="0" applyProtection="0"/>
    <xf numFmtId="0" fontId="28" fillId="51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52" borderId="0" applyNumberFormat="0" applyBorder="0" applyAlignment="0" applyProtection="0"/>
    <xf numFmtId="0" fontId="28" fillId="53" borderId="0" applyNumberFormat="0" applyBorder="0" applyAlignment="0" applyProtection="0"/>
    <xf numFmtId="0" fontId="28" fillId="54" borderId="0" applyNumberFormat="0" applyBorder="0" applyAlignment="0" applyProtection="0"/>
    <xf numFmtId="0" fontId="21" fillId="13" borderId="0" applyNumberFormat="0" applyBorder="0" applyAlignment="0" applyProtection="0"/>
    <xf numFmtId="0" fontId="29" fillId="55" borderId="0" applyNumberFormat="0" applyBorder="0" applyAlignment="0" applyProtection="0"/>
    <xf numFmtId="0" fontId="21" fillId="17" borderId="0" applyNumberFormat="0" applyBorder="0" applyAlignment="0" applyProtection="0"/>
    <xf numFmtId="0" fontId="21" fillId="21" borderId="0" applyNumberFormat="0" applyBorder="0" applyAlignment="0" applyProtection="0"/>
    <xf numFmtId="0" fontId="29" fillId="50" borderId="0" applyNumberFormat="0" applyBorder="0" applyAlignment="0" applyProtection="0"/>
    <xf numFmtId="0" fontId="21" fillId="25" borderId="0" applyNumberFormat="0" applyBorder="0" applyAlignment="0" applyProtection="0"/>
    <xf numFmtId="0" fontId="29" fillId="49" borderId="0" applyNumberFormat="0" applyBorder="0" applyAlignment="0" applyProtection="0"/>
    <xf numFmtId="0" fontId="21" fillId="29" borderId="0" applyNumberFormat="0" applyBorder="0" applyAlignment="0" applyProtection="0"/>
    <xf numFmtId="0" fontId="21" fillId="33" borderId="0" applyNumberFormat="0" applyBorder="0" applyAlignment="0" applyProtection="0"/>
    <xf numFmtId="0" fontId="29" fillId="43" borderId="0" applyNumberFormat="0" applyBorder="0" applyAlignment="0" applyProtection="0"/>
    <xf numFmtId="0" fontId="28" fillId="56" borderId="0" applyNumberFormat="0" applyBorder="0" applyAlignment="0" applyProtection="0"/>
    <xf numFmtId="0" fontId="28" fillId="57" borderId="0" applyNumberFormat="0" applyBorder="0" applyAlignment="0" applyProtection="0"/>
    <xf numFmtId="0" fontId="28" fillId="58" borderId="0" applyNumberFormat="0" applyBorder="0" applyAlignment="0" applyProtection="0"/>
    <xf numFmtId="0" fontId="28" fillId="52" borderId="0" applyNumberFormat="0" applyBorder="0" applyAlignment="0" applyProtection="0"/>
    <xf numFmtId="0" fontId="28" fillId="53" borderId="0" applyNumberFormat="0" applyBorder="0" applyAlignment="0" applyProtection="0"/>
    <xf numFmtId="0" fontId="28" fillId="59" borderId="0" applyNumberFormat="0" applyBorder="0" applyAlignment="0" applyProtection="0"/>
    <xf numFmtId="0" fontId="21" fillId="10" borderId="0" applyNumberFormat="0" applyBorder="0" applyAlignment="0" applyProtection="0"/>
    <xf numFmtId="0" fontId="29" fillId="55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9" fillId="60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30" fillId="37" borderId="0" applyNumberFormat="0" applyBorder="0" applyAlignment="0" applyProtection="0"/>
    <xf numFmtId="0" fontId="31" fillId="61" borderId="11" applyNumberFormat="0" applyAlignment="0" applyProtection="0"/>
    <xf numFmtId="0" fontId="31" fillId="61" borderId="11" applyNumberFormat="0" applyAlignment="0" applyProtection="0"/>
    <xf numFmtId="0" fontId="31" fillId="61" borderId="11" applyNumberFormat="0" applyAlignment="0" applyProtection="0"/>
    <xf numFmtId="0" fontId="32" fillId="62" borderId="12" applyNumberFormat="0" applyAlignment="0" applyProtection="0"/>
    <xf numFmtId="0" fontId="33" fillId="43" borderId="11" applyNumberFormat="0" applyAlignment="0" applyProtection="0"/>
    <xf numFmtId="0" fontId="33" fillId="43" borderId="11" applyNumberFormat="0" applyAlignment="0" applyProtection="0"/>
    <xf numFmtId="0" fontId="33" fillId="43" borderId="11" applyNumberFormat="0" applyAlignment="0" applyProtection="0"/>
    <xf numFmtId="0" fontId="13" fillId="6" borderId="5" applyNumberFormat="0" applyAlignment="0" applyProtection="0"/>
    <xf numFmtId="0" fontId="34" fillId="42" borderId="13" applyNumberFormat="0" applyAlignment="0" applyProtection="0"/>
    <xf numFmtId="0" fontId="34" fillId="42" borderId="13" applyNumberFormat="0" applyAlignment="0" applyProtection="0"/>
    <xf numFmtId="0" fontId="34" fillId="42" borderId="13" applyNumberFormat="0" applyAlignment="0" applyProtection="0"/>
    <xf numFmtId="0" fontId="14" fillId="7" borderId="6" applyNumberFormat="0" applyAlignment="0" applyProtection="0"/>
    <xf numFmtId="0" fontId="34" fillId="42" borderId="13" applyNumberFormat="0" applyAlignment="0" applyProtection="0"/>
    <xf numFmtId="0" fontId="34" fillId="42" borderId="13" applyNumberFormat="0" applyAlignment="0" applyProtection="0"/>
    <xf numFmtId="0" fontId="34" fillId="42" borderId="13" applyNumberFormat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6" fontId="37" fillId="0" borderId="0"/>
    <xf numFmtId="0" fontId="26" fillId="0" borderId="0"/>
    <xf numFmtId="166" fontId="38" fillId="0" borderId="0"/>
    <xf numFmtId="0" fontId="27" fillId="0" borderId="0"/>
    <xf numFmtId="166" fontId="38" fillId="0" borderId="0"/>
    <xf numFmtId="0" fontId="27" fillId="0" borderId="0"/>
    <xf numFmtId="0" fontId="27" fillId="0" borderId="0"/>
    <xf numFmtId="0" fontId="39" fillId="0" borderId="0" applyNumberFormat="0" applyFill="0" applyBorder="0" applyAlignment="0" applyProtection="0"/>
    <xf numFmtId="0" fontId="40" fillId="38" borderId="0" applyNumberFormat="0" applyBorder="0" applyAlignment="0" applyProtection="0"/>
    <xf numFmtId="0" fontId="41" fillId="0" borderId="0">
      <alignment horizontal="center"/>
    </xf>
    <xf numFmtId="0" fontId="42" fillId="0" borderId="14" applyNumberFormat="0" applyFill="0" applyAlignment="0" applyProtection="0"/>
    <xf numFmtId="0" fontId="43" fillId="0" borderId="15" applyNumberFormat="0" applyFill="0" applyAlignment="0" applyProtection="0"/>
    <xf numFmtId="0" fontId="44" fillId="0" borderId="16" applyNumberFormat="0" applyFill="0" applyAlignment="0" applyProtection="0"/>
    <xf numFmtId="0" fontId="44" fillId="0" borderId="0" applyNumberFormat="0" applyFill="0" applyBorder="0" applyAlignment="0" applyProtection="0"/>
    <xf numFmtId="0" fontId="41" fillId="0" borderId="0">
      <alignment horizontal="center" textRotation="90"/>
    </xf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51" fillId="41" borderId="11" applyNumberFormat="0" applyAlignment="0" applyProtection="0"/>
    <xf numFmtId="0" fontId="51" fillId="41" borderId="11" applyNumberFormat="0" applyAlignment="0" applyProtection="0"/>
    <xf numFmtId="0" fontId="51" fillId="41" borderId="11" applyNumberFormat="0" applyAlignment="0" applyProtection="0"/>
    <xf numFmtId="0" fontId="52" fillId="0" borderId="17" applyNumberFormat="0" applyFill="0" applyAlignment="0" applyProtection="0"/>
    <xf numFmtId="0" fontId="16" fillId="0" borderId="7" applyNumberFormat="0" applyFill="0" applyAlignment="0" applyProtection="0"/>
    <xf numFmtId="0" fontId="17" fillId="8" borderId="8" applyNumberFormat="0" applyAlignment="0" applyProtection="0"/>
    <xf numFmtId="0" fontId="53" fillId="0" borderId="17" applyNumberFormat="0" applyFill="0" applyAlignment="0" applyProtection="0"/>
    <xf numFmtId="0" fontId="54" fillId="0" borderId="18" applyNumberFormat="0" applyFill="0" applyAlignment="0" applyProtection="0"/>
    <xf numFmtId="0" fontId="55" fillId="0" borderId="15" applyNumberFormat="0" applyFill="0" applyAlignment="0" applyProtection="0"/>
    <xf numFmtId="0" fontId="56" fillId="0" borderId="19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4" applyNumberFormat="0" applyFill="0" applyAlignment="0" applyProtection="0"/>
    <xf numFmtId="0" fontId="54" fillId="0" borderId="18" applyNumberFormat="0" applyFill="0" applyAlignment="0" applyProtection="0"/>
    <xf numFmtId="0" fontId="58" fillId="0" borderId="15" applyNumberFormat="0" applyFill="0" applyAlignment="0" applyProtection="0"/>
    <xf numFmtId="0" fontId="55" fillId="0" borderId="15" applyNumberFormat="0" applyFill="0" applyAlignment="0" applyProtection="0"/>
    <xf numFmtId="0" fontId="59" fillId="0" borderId="16" applyNumberFormat="0" applyFill="0" applyAlignment="0" applyProtection="0"/>
    <xf numFmtId="0" fontId="56" fillId="0" borderId="19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0" fillId="63" borderId="0" applyNumberFormat="0" applyBorder="0" applyAlignment="0" applyProtection="0"/>
    <xf numFmtId="0" fontId="12" fillId="5" borderId="0" applyNumberFormat="0" applyBorder="0" applyAlignment="0" applyProtection="0"/>
    <xf numFmtId="0" fontId="5" fillId="0" borderId="0"/>
    <xf numFmtId="0" fontId="2" fillId="0" borderId="0"/>
    <xf numFmtId="167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67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167" fontId="5" fillId="0" borderId="0"/>
    <xf numFmtId="0" fontId="2" fillId="0" borderId="0"/>
    <xf numFmtId="167" fontId="5" fillId="0" borderId="0"/>
    <xf numFmtId="0" fontId="2" fillId="0" borderId="0"/>
    <xf numFmtId="0" fontId="5" fillId="0" borderId="0"/>
    <xf numFmtId="167" fontId="5" fillId="0" borderId="0"/>
    <xf numFmtId="167" fontId="5" fillId="0" borderId="0"/>
    <xf numFmtId="0" fontId="5" fillId="0" borderId="0"/>
    <xf numFmtId="0" fontId="5" fillId="0" borderId="0"/>
    <xf numFmtId="167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166" fontId="38" fillId="0" borderId="0"/>
    <xf numFmtId="167" fontId="5" fillId="0" borderId="0"/>
    <xf numFmtId="0" fontId="2" fillId="0" borderId="0"/>
    <xf numFmtId="0" fontId="2" fillId="0" borderId="0"/>
    <xf numFmtId="166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67" fontId="5" fillId="0" borderId="0"/>
    <xf numFmtId="0" fontId="2" fillId="0" borderId="0"/>
    <xf numFmtId="0" fontId="2" fillId="0" borderId="0"/>
    <xf numFmtId="0" fontId="61" fillId="0" borderId="0"/>
    <xf numFmtId="0" fontId="61" fillId="0" borderId="0"/>
    <xf numFmtId="167" fontId="5" fillId="0" borderId="0"/>
    <xf numFmtId="0" fontId="5" fillId="0" borderId="0"/>
    <xf numFmtId="167" fontId="5" fillId="0" borderId="0"/>
    <xf numFmtId="0" fontId="2" fillId="0" borderId="0"/>
    <xf numFmtId="0" fontId="2" fillId="0" borderId="0"/>
    <xf numFmtId="0" fontId="2" fillId="0" borderId="0"/>
    <xf numFmtId="167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166" fontId="62" fillId="0" borderId="0"/>
    <xf numFmtId="0" fontId="2" fillId="0" borderId="0"/>
    <xf numFmtId="167" fontId="5" fillId="0" borderId="0"/>
    <xf numFmtId="0" fontId="5" fillId="0" borderId="0"/>
    <xf numFmtId="167" fontId="5" fillId="0" borderId="0"/>
    <xf numFmtId="0" fontId="26" fillId="64" borderId="20" applyNumberFormat="0" applyAlignment="0" applyProtection="0"/>
    <xf numFmtId="0" fontId="26" fillId="64" borderId="20" applyNumberFormat="0" applyAlignment="0" applyProtection="0"/>
    <xf numFmtId="0" fontId="26" fillId="64" borderId="20" applyNumberFormat="0" applyAlignment="0" applyProtection="0"/>
    <xf numFmtId="0" fontId="15" fillId="7" borderId="5" applyNumberFormat="0" applyAlignment="0" applyProtection="0"/>
    <xf numFmtId="0" fontId="63" fillId="42" borderId="11" applyNumberFormat="0" applyAlignment="0" applyProtection="0"/>
    <xf numFmtId="0" fontId="63" fillId="42" borderId="11" applyNumberFormat="0" applyAlignment="0" applyProtection="0"/>
    <xf numFmtId="0" fontId="63" fillId="42" borderId="11" applyNumberFormat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0" fontId="65" fillId="61" borderId="13" applyNumberFormat="0" applyAlignment="0" applyProtection="0"/>
    <xf numFmtId="0" fontId="65" fillId="61" borderId="13" applyNumberFormat="0" applyAlignment="0" applyProtection="0"/>
    <xf numFmtId="0" fontId="65" fillId="61" borderId="13" applyNumberFormat="0" applyAlignment="0" applyProtection="0"/>
    <xf numFmtId="9" fontId="5" fillId="0" borderId="0" applyFont="0" applyFill="0" applyBorder="0" applyAlignment="0" applyProtection="0"/>
    <xf numFmtId="9" fontId="61" fillId="0" borderId="0" applyFont="0" applyFill="0" applyBorder="0" applyAlignment="0" applyProtection="0"/>
    <xf numFmtId="168" fontId="38" fillId="0" borderId="0"/>
    <xf numFmtId="9" fontId="26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66" fillId="0" borderId="0"/>
    <xf numFmtId="169" fontId="66" fillId="0" borderId="0"/>
    <xf numFmtId="0" fontId="20" fillId="0" borderId="10" applyNumberFormat="0" applyFill="0" applyAlignment="0" applyProtection="0"/>
    <xf numFmtId="0" fontId="67" fillId="0" borderId="21" applyNumberFormat="0" applyFill="0" applyAlignment="0" applyProtection="0"/>
    <xf numFmtId="0" fontId="67" fillId="0" borderId="21" applyNumberFormat="0" applyFill="0" applyAlignment="0" applyProtection="0"/>
    <xf numFmtId="0" fontId="67" fillId="0" borderId="21" applyNumberFormat="0" applyFill="0" applyAlignment="0" applyProtection="0"/>
    <xf numFmtId="0" fontId="6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2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6" fillId="9" borderId="9" applyNumberFormat="0" applyFont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0" fontId="5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1" fontId="38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5" fillId="0" borderId="0" applyFont="0" applyFill="0" applyBorder="0" applyAlignment="0" applyProtection="0"/>
    <xf numFmtId="17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65" borderId="0" applyNumberFormat="0" applyBorder="0" applyAlignment="0" applyProtection="0"/>
    <xf numFmtId="0" fontId="1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1" applyFont="1" applyProtection="1">
      <protection hidden="1"/>
    </xf>
    <xf numFmtId="0" fontId="4" fillId="0" borderId="0" xfId="1" applyFont="1" applyBorder="1" applyProtection="1">
      <protection hidden="1"/>
    </xf>
    <xf numFmtId="0" fontId="4" fillId="0" borderId="0" xfId="1" applyFont="1" applyBorder="1" applyAlignment="1" applyProtection="1">
      <alignment wrapText="1"/>
      <protection hidden="1"/>
    </xf>
    <xf numFmtId="0" fontId="9" fillId="0" borderId="0" xfId="1" applyFont="1" applyBorder="1" applyProtection="1">
      <protection hidden="1"/>
    </xf>
    <xf numFmtId="0" fontId="9" fillId="0" borderId="0" xfId="1" applyFont="1" applyProtection="1">
      <protection hidden="1"/>
    </xf>
    <xf numFmtId="0" fontId="4" fillId="0" borderId="0" xfId="1" applyFont="1" applyBorder="1" applyAlignment="1" applyProtection="1">
      <alignment horizontal="center" vertical="center" textRotation="90"/>
      <protection hidden="1"/>
    </xf>
    <xf numFmtId="0" fontId="4" fillId="0" borderId="0" xfId="1" applyFont="1" applyBorder="1" applyAlignment="1" applyProtection="1">
      <alignment horizontal="center" vertical="center" textRotation="90" wrapText="1"/>
      <protection hidden="1"/>
    </xf>
    <xf numFmtId="0" fontId="10" fillId="0" borderId="0" xfId="1" applyFont="1" applyBorder="1" applyAlignment="1" applyProtection="1">
      <alignment wrapText="1"/>
      <protection hidden="1"/>
    </xf>
    <xf numFmtId="0" fontId="4" fillId="0" borderId="0" xfId="1" applyFont="1" applyFill="1" applyBorder="1" applyAlignment="1" applyProtection="1">
      <alignment wrapText="1"/>
      <protection hidden="1"/>
    </xf>
    <xf numFmtId="0" fontId="5" fillId="0" borderId="0" xfId="3" applyFill="1" applyAlignment="1">
      <alignment wrapText="1"/>
    </xf>
    <xf numFmtId="0" fontId="22" fillId="0" borderId="0" xfId="1" applyFont="1" applyProtection="1">
      <protection hidden="1"/>
    </xf>
    <xf numFmtId="0" fontId="23" fillId="0" borderId="0" xfId="1" applyFont="1" applyBorder="1" applyAlignment="1" applyProtection="1">
      <alignment vertical="center"/>
      <protection hidden="1"/>
    </xf>
    <xf numFmtId="0" fontId="23" fillId="0" borderId="0" xfId="1" applyFont="1" applyBorder="1" applyAlignment="1" applyProtection="1">
      <alignment horizontal="left" vertical="center"/>
      <protection hidden="1"/>
    </xf>
    <xf numFmtId="0" fontId="23" fillId="2" borderId="0" xfId="1" applyFont="1" applyFill="1" applyBorder="1" applyAlignment="1" applyProtection="1">
      <alignment vertical="center"/>
      <protection hidden="1"/>
    </xf>
    <xf numFmtId="0" fontId="22" fillId="0" borderId="0" xfId="1" applyFont="1" applyBorder="1" applyAlignment="1" applyProtection="1">
      <alignment vertical="center" wrapText="1"/>
      <protection hidden="1"/>
    </xf>
    <xf numFmtId="0" fontId="22" fillId="0" borderId="0" xfId="1" applyFont="1" applyBorder="1" applyProtection="1">
      <protection hidden="1"/>
    </xf>
    <xf numFmtId="0" fontId="22" fillId="0" borderId="0" xfId="1" applyFont="1" applyBorder="1" applyAlignment="1" applyProtection="1">
      <alignment wrapText="1"/>
      <protection hidden="1"/>
    </xf>
    <xf numFmtId="0" fontId="22" fillId="0" borderId="0" xfId="1" applyFont="1" applyBorder="1" applyAlignment="1" applyProtection="1">
      <alignment horizontal="center" vertical="center" textRotation="90"/>
      <protection hidden="1"/>
    </xf>
    <xf numFmtId="0" fontId="22" fillId="0" borderId="0" xfId="1" applyFont="1" applyBorder="1" applyAlignment="1" applyProtection="1">
      <alignment horizontal="center" vertical="center" textRotation="90" wrapText="1"/>
      <protection hidden="1"/>
    </xf>
    <xf numFmtId="0" fontId="24" fillId="0" borderId="0" xfId="1" applyFont="1" applyBorder="1" applyAlignment="1" applyProtection="1">
      <alignment wrapText="1"/>
      <protection hidden="1"/>
    </xf>
    <xf numFmtId="0" fontId="22" fillId="0" borderId="0" xfId="1" applyFont="1" applyFill="1" applyBorder="1" applyAlignment="1" applyProtection="1">
      <alignment wrapText="1"/>
      <protection hidden="1"/>
    </xf>
    <xf numFmtId="0" fontId="22" fillId="34" borderId="1" xfId="1" applyFont="1" applyFill="1" applyBorder="1" applyAlignment="1" applyProtection="1">
      <alignment vertical="center" wrapText="1"/>
      <protection hidden="1"/>
    </xf>
    <xf numFmtId="0" fontId="22" fillId="34" borderId="1" xfId="1" applyFont="1" applyFill="1" applyBorder="1" applyAlignment="1" applyProtection="1">
      <alignment horizontal="center" vertical="center" wrapText="1"/>
      <protection hidden="1"/>
    </xf>
    <xf numFmtId="0" fontId="6" fillId="0" borderId="0" xfId="1" applyFont="1" applyBorder="1" applyAlignment="1" applyProtection="1">
      <alignment vertical="center" wrapText="1"/>
      <protection hidden="1"/>
    </xf>
    <xf numFmtId="0" fontId="6" fillId="0" borderId="0" xfId="1" applyFont="1" applyBorder="1" applyProtection="1">
      <protection hidden="1"/>
    </xf>
    <xf numFmtId="0" fontId="6" fillId="0" borderId="0" xfId="1" applyFont="1" applyProtection="1">
      <protection hidden="1"/>
    </xf>
    <xf numFmtId="0" fontId="6" fillId="0" borderId="0" xfId="1" applyFont="1" applyBorder="1" applyAlignment="1" applyProtection="1">
      <alignment wrapText="1"/>
      <protection hidden="1"/>
    </xf>
    <xf numFmtId="0" fontId="25" fillId="0" borderId="0" xfId="1" applyFont="1" applyFill="1" applyBorder="1" applyAlignment="1" applyProtection="1">
      <alignment vertical="center"/>
      <protection hidden="1"/>
    </xf>
    <xf numFmtId="0" fontId="6" fillId="0" borderId="4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vertical="center" textRotation="180"/>
    </xf>
    <xf numFmtId="0" fontId="7" fillId="0" borderId="0" xfId="1" applyFont="1" applyFill="1" applyAlignment="1" applyProtection="1">
      <alignment vertical="center" wrapText="1"/>
      <protection hidden="1"/>
    </xf>
    <xf numFmtId="0" fontId="6" fillId="0" borderId="0" xfId="1" applyFont="1" applyFill="1" applyBorder="1" applyAlignment="1" applyProtection="1">
      <alignment vertical="center"/>
    </xf>
    <xf numFmtId="1" fontId="6" fillId="0" borderId="1" xfId="1" applyNumberFormat="1" applyFont="1" applyFill="1" applyBorder="1" applyAlignment="1" applyProtection="1">
      <alignment horizontal="right" vertical="center" wrapText="1"/>
      <protection locked="0"/>
    </xf>
    <xf numFmtId="1" fontId="6" fillId="0" borderId="1" xfId="1" applyNumberFormat="1" applyFont="1" applyFill="1" applyBorder="1" applyAlignment="1" applyProtection="1">
      <alignment horizontal="right" vertical="center"/>
      <protection locked="0"/>
    </xf>
    <xf numFmtId="1" fontId="6" fillId="34" borderId="1" xfId="1" applyNumberFormat="1" applyFont="1" applyFill="1" applyBorder="1" applyAlignment="1" applyProtection="1">
      <alignment horizontal="right" vertical="center"/>
      <protection hidden="1"/>
    </xf>
    <xf numFmtId="0" fontId="4" fillId="34" borderId="1" xfId="1" applyFont="1" applyFill="1" applyBorder="1" applyAlignment="1" applyProtection="1">
      <alignment horizontal="center" vertical="center" wrapText="1"/>
    </xf>
    <xf numFmtId="1" fontId="6" fillId="34" borderId="1" xfId="1" applyNumberFormat="1" applyFont="1" applyFill="1" applyBorder="1" applyAlignment="1" applyProtection="1">
      <alignment vertical="center"/>
      <protection hidden="1"/>
    </xf>
    <xf numFmtId="0" fontId="4" fillId="34" borderId="1" xfId="1" applyFont="1" applyFill="1" applyBorder="1" applyAlignment="1" applyProtection="1">
      <alignment horizontal="left" vertical="center" wrapText="1"/>
    </xf>
    <xf numFmtId="0" fontId="77" fillId="0" borderId="0" xfId="1" applyFont="1" applyProtection="1">
      <protection hidden="1"/>
    </xf>
    <xf numFmtId="0" fontId="78" fillId="0" borderId="0" xfId="1" applyFont="1" applyBorder="1" applyAlignment="1" applyProtection="1">
      <alignment horizontal="center" vertical="center" wrapText="1"/>
      <protection hidden="1"/>
    </xf>
    <xf numFmtId="3" fontId="4" fillId="34" borderId="1" xfId="1" applyNumberFormat="1" applyFont="1" applyFill="1" applyBorder="1" applyAlignment="1" applyProtection="1">
      <alignment horizontal="right" vertical="center"/>
      <protection hidden="1"/>
    </xf>
    <xf numFmtId="0" fontId="77" fillId="0" borderId="0" xfId="1" applyFont="1" applyAlignment="1" applyProtection="1">
      <alignment horizontal="center" vertical="center"/>
      <protection hidden="1"/>
    </xf>
    <xf numFmtId="0" fontId="5" fillId="34" borderId="1" xfId="1" applyFont="1" applyFill="1" applyBorder="1" applyAlignment="1" applyProtection="1">
      <alignment horizontal="center" vertical="center" wrapText="1"/>
    </xf>
    <xf numFmtId="0" fontId="25" fillId="34" borderId="1" xfId="1" applyFont="1" applyFill="1" applyBorder="1" applyAlignment="1" applyProtection="1">
      <alignment horizontal="center" vertical="center" wrapText="1"/>
    </xf>
    <xf numFmtId="0" fontId="5" fillId="34" borderId="1" xfId="1" applyFont="1" applyFill="1" applyBorder="1" applyAlignment="1" applyProtection="1">
      <alignment vertical="center" wrapText="1"/>
    </xf>
    <xf numFmtId="0" fontId="5" fillId="34" borderId="1" xfId="1" applyFont="1" applyFill="1" applyBorder="1" applyAlignment="1" applyProtection="1">
      <alignment vertical="center"/>
      <protection hidden="1"/>
    </xf>
    <xf numFmtId="0" fontId="8" fillId="0" borderId="0" xfId="1" applyFont="1" applyBorder="1" applyAlignment="1" applyProtection="1">
      <alignment vertical="center"/>
      <protection hidden="1"/>
    </xf>
    <xf numFmtId="0" fontId="25" fillId="0" borderId="0" xfId="147" applyFont="1"/>
    <xf numFmtId="0" fontId="5" fillId="0" borderId="0" xfId="147" applyFont="1"/>
    <xf numFmtId="0" fontId="79" fillId="66" borderId="0" xfId="0" applyFont="1" applyFill="1" applyAlignment="1" applyProtection="1">
      <alignment horizontal="left" vertical="center"/>
      <protection hidden="1"/>
    </xf>
    <xf numFmtId="3" fontId="4" fillId="0" borderId="1" xfId="1" applyNumberFormat="1" applyFont="1" applyFill="1" applyBorder="1" applyAlignment="1" applyProtection="1">
      <alignment vertical="center" wrapText="1"/>
      <protection locked="0"/>
    </xf>
    <xf numFmtId="165" fontId="4" fillId="0" borderId="1" xfId="1" applyNumberFormat="1" applyFont="1" applyFill="1" applyBorder="1" applyAlignment="1" applyProtection="1">
      <alignment vertical="center" wrapText="1"/>
      <protection locked="0"/>
    </xf>
    <xf numFmtId="3" fontId="22" fillId="34" borderId="1" xfId="1" applyNumberFormat="1" applyFont="1" applyFill="1" applyBorder="1" applyProtection="1">
      <protection hidden="1"/>
    </xf>
    <xf numFmtId="0" fontId="5" fillId="34" borderId="1" xfId="1" applyFont="1" applyFill="1" applyBorder="1" applyAlignment="1" applyProtection="1">
      <alignment vertical="center" wrapText="1"/>
      <protection hidden="1"/>
    </xf>
    <xf numFmtId="0" fontId="5" fillId="34" borderId="1" xfId="1" applyFont="1" applyFill="1" applyBorder="1" applyAlignment="1" applyProtection="1">
      <alignment horizontal="right" vertical="center" wrapText="1"/>
    </xf>
    <xf numFmtId="165" fontId="4" fillId="34" borderId="1" xfId="1" applyNumberFormat="1" applyFont="1" applyFill="1" applyBorder="1" applyAlignment="1" applyProtection="1">
      <alignment horizontal="right" vertical="center"/>
      <protection hidden="1"/>
    </xf>
    <xf numFmtId="0" fontId="7" fillId="34" borderId="1" xfId="1" applyFont="1" applyFill="1" applyBorder="1" applyAlignment="1" applyProtection="1">
      <alignment horizontal="center" vertical="center"/>
      <protection hidden="1"/>
    </xf>
    <xf numFmtId="0" fontId="5" fillId="35" borderId="1" xfId="147" applyFont="1" applyFill="1" applyBorder="1" applyAlignment="1" applyProtection="1">
      <alignment horizontal="left" vertical="center" wrapText="1"/>
      <protection hidden="1"/>
    </xf>
    <xf numFmtId="0" fontId="5" fillId="35" borderId="1" xfId="147" applyFont="1" applyFill="1" applyBorder="1" applyAlignment="1" applyProtection="1">
      <alignment horizontal="center" vertical="center" wrapText="1"/>
      <protection hidden="1"/>
    </xf>
    <xf numFmtId="0" fontId="80" fillId="0" borderId="0" xfId="147" applyFont="1" applyBorder="1"/>
    <xf numFmtId="0" fontId="80" fillId="0" borderId="0" xfId="1" applyFont="1" applyFill="1" applyBorder="1" applyAlignment="1" applyProtection="1">
      <alignment vertical="center"/>
      <protection hidden="1"/>
    </xf>
    <xf numFmtId="0" fontId="80" fillId="2" borderId="0" xfId="1" applyFont="1" applyFill="1" applyBorder="1" applyAlignment="1" applyProtection="1">
      <alignment wrapText="1"/>
      <protection hidden="1"/>
    </xf>
    <xf numFmtId="0" fontId="80" fillId="0" borderId="0" xfId="3" applyFont="1" applyFill="1" applyBorder="1" applyAlignment="1">
      <alignment wrapText="1"/>
    </xf>
    <xf numFmtId="0" fontId="5" fillId="0" borderId="1" xfId="147" applyFont="1" applyBorder="1" applyAlignment="1" applyProtection="1">
      <alignment vertical="center"/>
      <protection locked="0"/>
    </xf>
    <xf numFmtId="0" fontId="5" fillId="0" borderId="1" xfId="147" applyFont="1" applyBorder="1" applyAlignment="1" applyProtection="1">
      <alignment horizontal="left" vertical="center"/>
      <protection locked="0"/>
    </xf>
    <xf numFmtId="0" fontId="81" fillId="0" borderId="1" xfId="1" applyFont="1" applyBorder="1" applyAlignment="1" applyProtection="1">
      <alignment vertical="center" wrapText="1"/>
      <protection locked="0"/>
    </xf>
    <xf numFmtId="0" fontId="81" fillId="34" borderId="1" xfId="1" applyFont="1" applyFill="1" applyBorder="1" applyAlignment="1" applyProtection="1">
      <alignment vertical="center" wrapText="1"/>
      <protection locked="0"/>
    </xf>
    <xf numFmtId="0" fontId="23" fillId="34" borderId="1" xfId="1" applyFont="1" applyFill="1" applyBorder="1" applyAlignment="1" applyProtection="1">
      <alignment horizontal="center" vertical="center"/>
      <protection hidden="1"/>
    </xf>
    <xf numFmtId="0" fontId="5" fillId="0" borderId="0" xfId="147" applyFont="1" applyAlignment="1"/>
    <xf numFmtId="0" fontId="81" fillId="34" borderId="1" xfId="1" applyFont="1" applyFill="1" applyBorder="1" applyAlignment="1" applyProtection="1">
      <alignment vertical="center" wrapText="1"/>
    </xf>
    <xf numFmtId="1" fontId="6" fillId="34" borderId="1" xfId="1" applyNumberFormat="1" applyFont="1" applyFill="1" applyBorder="1" applyAlignment="1" applyProtection="1">
      <alignment horizontal="right" vertical="center" wrapText="1"/>
    </xf>
    <xf numFmtId="1" fontId="6" fillId="34" borderId="1" xfId="1" applyNumberFormat="1" applyFont="1" applyFill="1" applyBorder="1" applyAlignment="1" applyProtection="1">
      <alignment vertical="center" wrapText="1"/>
    </xf>
    <xf numFmtId="0" fontId="82" fillId="66" borderId="1" xfId="147" applyFont="1" applyFill="1" applyBorder="1" applyAlignment="1">
      <alignment horizontal="center" vertical="center" wrapText="1"/>
    </xf>
    <xf numFmtId="0" fontId="5" fillId="0" borderId="1" xfId="5" applyFont="1" applyBorder="1" applyAlignment="1" applyProtection="1">
      <alignment horizontal="center" vertical="center" wrapText="1"/>
      <protection locked="0"/>
    </xf>
    <xf numFmtId="3" fontId="5" fillId="0" borderId="1" xfId="5" applyNumberFormat="1" applyFont="1" applyBorder="1" applyAlignment="1" applyProtection="1">
      <alignment horizontal="center" vertical="center" wrapText="1"/>
      <protection locked="0"/>
    </xf>
    <xf numFmtId="0" fontId="48" fillId="0" borderId="1" xfId="120" applyFont="1" applyBorder="1" applyAlignment="1" applyProtection="1">
      <alignment horizontal="center" vertical="center" wrapText="1"/>
      <protection locked="0"/>
    </xf>
    <xf numFmtId="0" fontId="83" fillId="0" borderId="23" xfId="0" applyFont="1" applyFill="1" applyBorder="1" applyAlignment="1" applyProtection="1">
      <alignment horizontal="left"/>
    </xf>
    <xf numFmtId="0" fontId="25" fillId="34" borderId="1" xfId="1" applyFont="1" applyFill="1" applyBorder="1" applyAlignment="1" applyProtection="1">
      <alignment horizontal="center" vertical="center" wrapText="1"/>
    </xf>
    <xf numFmtId="1" fontId="6" fillId="34" borderId="1" xfId="1" applyNumberFormat="1" applyFont="1" applyFill="1" applyBorder="1" applyAlignment="1" applyProtection="1">
      <alignment vertical="center"/>
    </xf>
    <xf numFmtId="0" fontId="6" fillId="34" borderId="1" xfId="1" applyFont="1" applyFill="1" applyBorder="1" applyAlignment="1" applyProtection="1">
      <alignment vertical="center"/>
    </xf>
    <xf numFmtId="0" fontId="5" fillId="34" borderId="1" xfId="1" applyFont="1" applyFill="1" applyBorder="1" applyAlignment="1" applyProtection="1">
      <alignment horizontal="right" vertical="center" wrapText="1"/>
      <protection hidden="1"/>
    </xf>
    <xf numFmtId="0" fontId="5" fillId="34" borderId="1" xfId="1" applyFont="1" applyFill="1" applyBorder="1" applyAlignment="1" applyProtection="1">
      <alignment horizontal="left" vertical="center" wrapText="1"/>
      <protection hidden="1"/>
    </xf>
    <xf numFmtId="0" fontId="25" fillId="34" borderId="2" xfId="1" applyFont="1" applyFill="1" applyBorder="1" applyAlignment="1" applyProtection="1">
      <alignment horizontal="center" vertical="center"/>
      <protection hidden="1"/>
    </xf>
    <xf numFmtId="0" fontId="25" fillId="34" borderId="3" xfId="1" applyFont="1" applyFill="1" applyBorder="1" applyAlignment="1" applyProtection="1">
      <alignment horizontal="center" vertical="center"/>
      <protection hidden="1"/>
    </xf>
    <xf numFmtId="0" fontId="25" fillId="34" borderId="1" xfId="1" applyFont="1" applyFill="1" applyBorder="1" applyAlignment="1" applyProtection="1">
      <alignment horizontal="center" vertical="center" wrapText="1"/>
    </xf>
    <xf numFmtId="0" fontId="5" fillId="34" borderId="1" xfId="1" applyFont="1" applyFill="1" applyBorder="1" applyAlignment="1" applyProtection="1">
      <alignment horizontal="center" vertical="center"/>
      <protection hidden="1"/>
    </xf>
    <xf numFmtId="0" fontId="5" fillId="34" borderId="2" xfId="1" applyFont="1" applyFill="1" applyBorder="1" applyAlignment="1" applyProtection="1">
      <alignment vertical="center" wrapText="1"/>
      <protection hidden="1"/>
    </xf>
    <xf numFmtId="0" fontId="5" fillId="34" borderId="3" xfId="1" applyFont="1" applyFill="1" applyBorder="1" applyAlignment="1" applyProtection="1">
      <alignment vertical="center"/>
      <protection hidden="1"/>
    </xf>
  </cellXfs>
  <cellStyles count="873"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20% - akcent 1 2" xfId="12"/>
    <cellStyle name="20% - akcent 1 2 2" xfId="13"/>
    <cellStyle name="20% - akcent 1 2 3" xfId="582"/>
    <cellStyle name="20% - akcent 2 2" xfId="14"/>
    <cellStyle name="20% - akcent 2 2 2" xfId="15"/>
    <cellStyle name="20% - akcent 2 2 3" xfId="583"/>
    <cellStyle name="20% - akcent 3 2" xfId="16"/>
    <cellStyle name="20% - akcent 3 2 2" xfId="17"/>
    <cellStyle name="20% - akcent 3 2 3" xfId="584"/>
    <cellStyle name="20% - akcent 4 2" xfId="18"/>
    <cellStyle name="20% - akcent 4 2 2" xfId="19"/>
    <cellStyle name="20% - akcent 4 2 3" xfId="585"/>
    <cellStyle name="20% - akcent 5 2" xfId="20"/>
    <cellStyle name="20% - akcent 5 2 2" xfId="586"/>
    <cellStyle name="20% - akcent 6 2" xfId="21"/>
    <cellStyle name="20% - akcent 6 2 2" xfId="587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40% - akcent 1 2" xfId="28"/>
    <cellStyle name="40% - akcent 1 2 2" xfId="29"/>
    <cellStyle name="40% - akcent 1 2 3" xfId="588"/>
    <cellStyle name="40% - akcent 2 2" xfId="30"/>
    <cellStyle name="40% - akcent 2 2 2" xfId="589"/>
    <cellStyle name="40% - akcent 3 2" xfId="31"/>
    <cellStyle name="40% - akcent 3 2 2" xfId="32"/>
    <cellStyle name="40% - akcent 3 2 3" xfId="590"/>
    <cellStyle name="40% - akcent 4 2" xfId="33"/>
    <cellStyle name="40% - akcent 4 2 2" xfId="34"/>
    <cellStyle name="40% - akcent 4 2 3" xfId="591"/>
    <cellStyle name="40% - akcent 5 2" xfId="35"/>
    <cellStyle name="40% - akcent 5 2 2" xfId="592"/>
    <cellStyle name="40% - akcent 6 2" xfId="36"/>
    <cellStyle name="40% - akcent 6 2 2" xfId="37"/>
    <cellStyle name="40% - akcent 6 2 3" xfId="593"/>
    <cellStyle name="60% - Accent1" xfId="38"/>
    <cellStyle name="60% - Accent2" xfId="39"/>
    <cellStyle name="60% - Accent3" xfId="40"/>
    <cellStyle name="60% - Accent4" xfId="41"/>
    <cellStyle name="60% - Accent5" xfId="42"/>
    <cellStyle name="60% - Accent6" xfId="43"/>
    <cellStyle name="60% - akcent 1 2" xfId="44"/>
    <cellStyle name="60% - akcent 1 2 2" xfId="45"/>
    <cellStyle name="60% - akcent 2 2" xfId="46"/>
    <cellStyle name="60% - akcent 3 2" xfId="47"/>
    <cellStyle name="60% - akcent 3 2 2" xfId="48"/>
    <cellStyle name="60% - akcent 4 2" xfId="49"/>
    <cellStyle name="60% - akcent 4 2 2" xfId="50"/>
    <cellStyle name="60% - akcent 5 2" xfId="51"/>
    <cellStyle name="60% - akcent 6 2" xfId="52"/>
    <cellStyle name="60% - akcent 6 2 2" xfId="53"/>
    <cellStyle name="Accent1" xfId="54"/>
    <cellStyle name="Accent2" xfId="55"/>
    <cellStyle name="Accent3" xfId="56"/>
    <cellStyle name="Accent4" xfId="57"/>
    <cellStyle name="Accent5" xfId="58"/>
    <cellStyle name="Accent6" xfId="59"/>
    <cellStyle name="Akcent 1 2" xfId="60"/>
    <cellStyle name="Akcent 1 2 2" xfId="61"/>
    <cellStyle name="Akcent 2 2" xfId="62"/>
    <cellStyle name="Akcent 3 2" xfId="63"/>
    <cellStyle name="Akcent 4 2" xfId="64"/>
    <cellStyle name="Akcent 4 2 2" xfId="65"/>
    <cellStyle name="Akcent 5 2" xfId="66"/>
    <cellStyle name="Akcent 6 2" xfId="67"/>
    <cellStyle name="Bad" xfId="68"/>
    <cellStyle name="Calculation" xfId="69"/>
    <cellStyle name="Calculation 2" xfId="70"/>
    <cellStyle name="Calculation 3" xfId="71"/>
    <cellStyle name="Check Cell" xfId="72"/>
    <cellStyle name="Dane wej?ciowe" xfId="73"/>
    <cellStyle name="Dane wej?ciowe 2" xfId="74"/>
    <cellStyle name="Dane wej?ciowe 3" xfId="75"/>
    <cellStyle name="Dane wejściowe 2" xfId="76"/>
    <cellStyle name="Dane wyj?ciowe" xfId="77"/>
    <cellStyle name="Dane wyj?ciowe 2" xfId="78"/>
    <cellStyle name="Dane wyj?ciowe 3" xfId="79"/>
    <cellStyle name="Dane wyjściowe 2" xfId="80"/>
    <cellStyle name="Dane wyjściowe 2 2" xfId="81"/>
    <cellStyle name="Dane wyjściowe 2 2 2" xfId="82"/>
    <cellStyle name="Dane wyjściowe 2 2 3" xfId="83"/>
    <cellStyle name="Dobre 2" xfId="84"/>
    <cellStyle name="Dobre 2 2" xfId="85"/>
    <cellStyle name="Dziesiętny 2" xfId="86"/>
    <cellStyle name="Dziesiętny 2 2" xfId="87"/>
    <cellStyle name="Dziesiętny 2 3" xfId="88"/>
    <cellStyle name="Dziesiętny 2 4" xfId="89"/>
    <cellStyle name="Dziesiętny 2 5" xfId="90"/>
    <cellStyle name="Dziesiętny 3" xfId="91"/>
    <cellStyle name="Dziesiętny 3 2" xfId="92"/>
    <cellStyle name="Dziesiętny 3 3" xfId="93"/>
    <cellStyle name="Dziesiętny 3 4" xfId="94"/>
    <cellStyle name="Dziesiętny 3 4 2" xfId="594"/>
    <cellStyle name="Dziesiętny 4" xfId="95"/>
    <cellStyle name="Dziesiętny 4 2" xfId="96"/>
    <cellStyle name="Dziesiętny 5" xfId="97"/>
    <cellStyle name="Dziesiętny 5 2" xfId="98"/>
    <cellStyle name="Dziesiętny 6" xfId="99"/>
    <cellStyle name="Dziesiętny 7" xfId="100"/>
    <cellStyle name="Excel Built-in Hyperlink" xfId="101"/>
    <cellStyle name="Excel Built-in Normal" xfId="102"/>
    <cellStyle name="Excel Built-in Normal 1" xfId="103"/>
    <cellStyle name="Excel Built-in Normal 2" xfId="104"/>
    <cellStyle name="Excel Built-in Normal 2 2" xfId="105"/>
    <cellStyle name="Excel Built-in Normal 3" xfId="106"/>
    <cellStyle name="Excel Built-in Normal 4" xfId="107"/>
    <cellStyle name="Explanatory Text" xfId="108"/>
    <cellStyle name="Good" xfId="109"/>
    <cellStyle name="Heading" xfId="110"/>
    <cellStyle name="Heading 1" xfId="111"/>
    <cellStyle name="Heading 2" xfId="112"/>
    <cellStyle name="Heading 3" xfId="113"/>
    <cellStyle name="Heading 4" xfId="114"/>
    <cellStyle name="Heading1" xfId="115"/>
    <cellStyle name="Hiper??cze" xfId="116"/>
    <cellStyle name="Hiperłącze 2" xfId="117"/>
    <cellStyle name="Hiperłącze 2 2" xfId="118"/>
    <cellStyle name="Hiperłącze 2 2 2" xfId="119"/>
    <cellStyle name="Hiperłącze 2 3" xfId="120"/>
    <cellStyle name="Hiperłącze 3" xfId="121"/>
    <cellStyle name="Hiperłącze 3 2" xfId="122"/>
    <cellStyle name="Hiperłącze 4" xfId="123"/>
    <cellStyle name="Hiperłącze 5" xfId="124"/>
    <cellStyle name="Hiperłącze 6" xfId="125"/>
    <cellStyle name="Input" xfId="126"/>
    <cellStyle name="Input 2" xfId="127"/>
    <cellStyle name="Input 3" xfId="128"/>
    <cellStyle name="Komórka po??czona" xfId="129"/>
    <cellStyle name="Komórka połączona 2" xfId="130"/>
    <cellStyle name="Komórka zaznaczona 2" xfId="131"/>
    <cellStyle name="Linked Cell" xfId="132"/>
    <cellStyle name="Nag?ówek 1" xfId="133"/>
    <cellStyle name="Nag?ówek 2" xfId="134"/>
    <cellStyle name="Nag?ówek 3" xfId="135"/>
    <cellStyle name="Nag?ówek 4" xfId="136"/>
    <cellStyle name="Nagłówek 1 2" xfId="137"/>
    <cellStyle name="Nagłówek 1 2 2" xfId="138"/>
    <cellStyle name="Nagłówek 2 2" xfId="139"/>
    <cellStyle name="Nagłówek 2 2 2" xfId="140"/>
    <cellStyle name="Nagłówek 3 2" xfId="141"/>
    <cellStyle name="Nagłówek 3 2 2" xfId="142"/>
    <cellStyle name="Nagłówek 4 2" xfId="143"/>
    <cellStyle name="Nagłówek 4 2 2" xfId="144"/>
    <cellStyle name="Neutral" xfId="145"/>
    <cellStyle name="Neutralne 2" xfId="146"/>
    <cellStyle name="Normalny" xfId="0" builtinId="0"/>
    <cellStyle name="Normalny 10" xfId="147"/>
    <cellStyle name="Normalny 10 2" xfId="148"/>
    <cellStyle name="Normalny 10 2 2" xfId="149"/>
    <cellStyle name="Normalny 10 2 3" xfId="595"/>
    <cellStyle name="Normalny 10 3" xfId="150"/>
    <cellStyle name="Normalny 10 4" xfId="151"/>
    <cellStyle name="Normalny 10 4 2" xfId="596"/>
    <cellStyle name="Normalny 10 5" xfId="152"/>
    <cellStyle name="Normalny 10 5 2" xfId="597"/>
    <cellStyle name="Normalny 10 6" xfId="153"/>
    <cellStyle name="Normalny 10 6 2" xfId="598"/>
    <cellStyle name="Normalny 10 7" xfId="154"/>
    <cellStyle name="Normalny 10 7 2" xfId="599"/>
    <cellStyle name="Normalny 11" xfId="155"/>
    <cellStyle name="Normalny 11 2" xfId="156"/>
    <cellStyle name="Normalny 11 2 2" xfId="157"/>
    <cellStyle name="Normalny 11 2 2 2" xfId="602"/>
    <cellStyle name="Normalny 11 2 3" xfId="601"/>
    <cellStyle name="Normalny 11 3" xfId="158"/>
    <cellStyle name="Normalny 11 4" xfId="159"/>
    <cellStyle name="Normalny 11 5" xfId="160"/>
    <cellStyle name="Normalny 11 5 2" xfId="603"/>
    <cellStyle name="Normalny 11 6" xfId="161"/>
    <cellStyle name="Normalny 11 6 2" xfId="604"/>
    <cellStyle name="Normalny 11 7" xfId="162"/>
    <cellStyle name="Normalny 11 7 2" xfId="605"/>
    <cellStyle name="Normalny 11 8" xfId="600"/>
    <cellStyle name="Normalny 12" xfId="163"/>
    <cellStyle name="Normalny 12 2" xfId="164"/>
    <cellStyle name="Normalny 12 2 2" xfId="165"/>
    <cellStyle name="Normalny 12 2 2 2" xfId="606"/>
    <cellStyle name="Normalny 12 2 3" xfId="166"/>
    <cellStyle name="Normalny 12 3" xfId="167"/>
    <cellStyle name="Normalny 12 3 2" xfId="607"/>
    <cellStyle name="Normalny 12 4" xfId="168"/>
    <cellStyle name="Normalny 13" xfId="169"/>
    <cellStyle name="Normalny 13 2" xfId="170"/>
    <cellStyle name="Normalny 13 2 2" xfId="171"/>
    <cellStyle name="Normalny 13 3" xfId="172"/>
    <cellStyle name="Normalny 13 4" xfId="608"/>
    <cellStyle name="Normalny 14" xfId="173"/>
    <cellStyle name="Normalny 14 2" xfId="174"/>
    <cellStyle name="Normalny 14 3" xfId="175"/>
    <cellStyle name="Normalny 15" xfId="176"/>
    <cellStyle name="Normalny 15 2" xfId="177"/>
    <cellStyle name="Normalny 15 3" xfId="178"/>
    <cellStyle name="Normalny 15 3 2" xfId="609"/>
    <cellStyle name="Normalny 16" xfId="179"/>
    <cellStyle name="Normalny 16 2" xfId="180"/>
    <cellStyle name="Normalny 17" xfId="181"/>
    <cellStyle name="Normalny 17 2" xfId="182"/>
    <cellStyle name="Normalny 18" xfId="183"/>
    <cellStyle name="Normalny 18 2" xfId="184"/>
    <cellStyle name="Normalny 19" xfId="185"/>
    <cellStyle name="Normalny 19 2" xfId="186"/>
    <cellStyle name="Normalny 2" xfId="3"/>
    <cellStyle name="Normalny 2 10" xfId="187"/>
    <cellStyle name="Normalny 2 10 2" xfId="188"/>
    <cellStyle name="Normalny 2 10 2 2" xfId="189"/>
    <cellStyle name="Normalny 2 10 2 2 2" xfId="612"/>
    <cellStyle name="Normalny 2 10 2 3" xfId="611"/>
    <cellStyle name="Normalny 2 10 3" xfId="190"/>
    <cellStyle name="Normalny 2 10 3 2" xfId="613"/>
    <cellStyle name="Normalny 2 10 4" xfId="191"/>
    <cellStyle name="Normalny 2 10 4 2" xfId="614"/>
    <cellStyle name="Normalny 2 10 5" xfId="192"/>
    <cellStyle name="Normalny 2 10 5 2" xfId="615"/>
    <cellStyle name="Normalny 2 10 6" xfId="193"/>
    <cellStyle name="Normalny 2 10 6 2" xfId="616"/>
    <cellStyle name="Normalny 2 10 7" xfId="610"/>
    <cellStyle name="Normalny 2 11" xfId="194"/>
    <cellStyle name="Normalny 2 11 2" xfId="195"/>
    <cellStyle name="Normalny 2 11 2 2" xfId="196"/>
    <cellStyle name="Normalny 2 11 2 2 2" xfId="619"/>
    <cellStyle name="Normalny 2 11 2 3" xfId="618"/>
    <cellStyle name="Normalny 2 11 3" xfId="197"/>
    <cellStyle name="Normalny 2 11 3 2" xfId="620"/>
    <cellStyle name="Normalny 2 11 4" xfId="198"/>
    <cellStyle name="Normalny 2 11 4 2" xfId="621"/>
    <cellStyle name="Normalny 2 11 5" xfId="199"/>
    <cellStyle name="Normalny 2 11 5 2" xfId="622"/>
    <cellStyle name="Normalny 2 11 6" xfId="200"/>
    <cellStyle name="Normalny 2 11 6 2" xfId="623"/>
    <cellStyle name="Normalny 2 11 7" xfId="617"/>
    <cellStyle name="Normalny 2 12" xfId="201"/>
    <cellStyle name="Normalny 2 12 2" xfId="202"/>
    <cellStyle name="Normalny 2 12 2 2" xfId="625"/>
    <cellStyle name="Normalny 2 12 3" xfId="624"/>
    <cellStyle name="Normalny 2 13" xfId="203"/>
    <cellStyle name="Normalny 2 13 2" xfId="626"/>
    <cellStyle name="Normalny 2 14" xfId="204"/>
    <cellStyle name="Normalny 2 14 2" xfId="627"/>
    <cellStyle name="Normalny 2 15" xfId="205"/>
    <cellStyle name="Normalny 2 15 2" xfId="628"/>
    <cellStyle name="Normalny 2 16" xfId="206"/>
    <cellStyle name="Normalny 2 16 2" xfId="629"/>
    <cellStyle name="Normalny 2 17" xfId="207"/>
    <cellStyle name="Normalny 2 18" xfId="208"/>
    <cellStyle name="Normalny 2 18 2" xfId="630"/>
    <cellStyle name="Normalny 2 19" xfId="209"/>
    <cellStyle name="Normalny 2 19 2" xfId="631"/>
    <cellStyle name="Normalny 2 2" xfId="210"/>
    <cellStyle name="Normalny 2 2 2" xfId="211"/>
    <cellStyle name="Normalny 2 2 2 2" xfId="212"/>
    <cellStyle name="Normalny 2 2 2 2 2" xfId="633"/>
    <cellStyle name="Normalny 2 2 2 3" xfId="632"/>
    <cellStyle name="Normalny 2 2 3" xfId="213"/>
    <cellStyle name="Normalny 2 2 3 2" xfId="634"/>
    <cellStyle name="Normalny 2 2 4" xfId="214"/>
    <cellStyle name="Normalny 2 2 4 2" xfId="635"/>
    <cellStyle name="Normalny 2 2 5" xfId="215"/>
    <cellStyle name="Normalny 2 2 5 2" xfId="636"/>
    <cellStyle name="Normalny 2 2 6" xfId="216"/>
    <cellStyle name="Normalny 2 2 6 2" xfId="637"/>
    <cellStyle name="Normalny 2 2 7" xfId="217"/>
    <cellStyle name="Normalny 2 2 7 2" xfId="638"/>
    <cellStyle name="Normalny 2 3" xfId="218"/>
    <cellStyle name="Normalny 2 3 2" xfId="219"/>
    <cellStyle name="Normalny 2 3 2 2" xfId="220"/>
    <cellStyle name="Normalny 2 3 2 2 2" xfId="641"/>
    <cellStyle name="Normalny 2 3 2 3" xfId="640"/>
    <cellStyle name="Normalny 2 3 3" xfId="221"/>
    <cellStyle name="Normalny 2 3 4" xfId="222"/>
    <cellStyle name="Normalny 2 3 4 2" xfId="642"/>
    <cellStyle name="Normalny 2 3 5" xfId="223"/>
    <cellStyle name="Normalny 2 3 5 2" xfId="643"/>
    <cellStyle name="Normalny 2 3 6" xfId="224"/>
    <cellStyle name="Normalny 2 3 6 2" xfId="644"/>
    <cellStyle name="Normalny 2 3 7" xfId="225"/>
    <cellStyle name="Normalny 2 3 7 2" xfId="645"/>
    <cellStyle name="Normalny 2 3 8" xfId="639"/>
    <cellStyle name="Normalny 2 4" xfId="226"/>
    <cellStyle name="Normalny 2 4 2" xfId="227"/>
    <cellStyle name="Normalny 2 4 2 2" xfId="228"/>
    <cellStyle name="Normalny 2 4 2 2 2" xfId="648"/>
    <cellStyle name="Normalny 2 4 2 3" xfId="647"/>
    <cellStyle name="Normalny 2 4 3" xfId="229"/>
    <cellStyle name="Normalny 2 4 4" xfId="230"/>
    <cellStyle name="Normalny 2 4 4 2" xfId="649"/>
    <cellStyle name="Normalny 2 4 5" xfId="231"/>
    <cellStyle name="Normalny 2 4 5 2" xfId="650"/>
    <cellStyle name="Normalny 2 4 6" xfId="232"/>
    <cellStyle name="Normalny 2 4 6 2" xfId="651"/>
    <cellStyle name="Normalny 2 4 7" xfId="646"/>
    <cellStyle name="Normalny 2 5" xfId="233"/>
    <cellStyle name="Normalny 2 5 2" xfId="234"/>
    <cellStyle name="Normalny 2 5 2 2" xfId="235"/>
    <cellStyle name="Normalny 2 5 2 2 2" xfId="654"/>
    <cellStyle name="Normalny 2 5 2 3" xfId="653"/>
    <cellStyle name="Normalny 2 5 3" xfId="236"/>
    <cellStyle name="Normalny 2 5 4" xfId="237"/>
    <cellStyle name="Normalny 2 5 4 2" xfId="655"/>
    <cellStyle name="Normalny 2 5 5" xfId="238"/>
    <cellStyle name="Normalny 2 5 5 2" xfId="656"/>
    <cellStyle name="Normalny 2 5 6" xfId="239"/>
    <cellStyle name="Normalny 2 5 6 2" xfId="657"/>
    <cellStyle name="Normalny 2 5 7" xfId="652"/>
    <cellStyle name="Normalny 2 6" xfId="240"/>
    <cellStyle name="Normalny 2 6 2" xfId="241"/>
    <cellStyle name="Normalny 2 6 2 2" xfId="242"/>
    <cellStyle name="Normalny 2 6 2 2 2" xfId="660"/>
    <cellStyle name="Normalny 2 6 2 3" xfId="659"/>
    <cellStyle name="Normalny 2 6 3" xfId="243"/>
    <cellStyle name="Normalny 2 6 3 2" xfId="661"/>
    <cellStyle name="Normalny 2 6 4" xfId="244"/>
    <cellStyle name="Normalny 2 6 4 2" xfId="662"/>
    <cellStyle name="Normalny 2 6 5" xfId="245"/>
    <cellStyle name="Normalny 2 6 5 2" xfId="663"/>
    <cellStyle name="Normalny 2 6 6" xfId="246"/>
    <cellStyle name="Normalny 2 6 6 2" xfId="664"/>
    <cellStyle name="Normalny 2 6 7" xfId="658"/>
    <cellStyle name="Normalny 2 7" xfId="247"/>
    <cellStyle name="Normalny 2 7 2" xfId="248"/>
    <cellStyle name="Normalny 2 7 2 2" xfId="249"/>
    <cellStyle name="Normalny 2 7 2 2 2" xfId="667"/>
    <cellStyle name="Normalny 2 7 2 3" xfId="666"/>
    <cellStyle name="Normalny 2 7 3" xfId="250"/>
    <cellStyle name="Normalny 2 7 3 2" xfId="668"/>
    <cellStyle name="Normalny 2 7 4" xfId="251"/>
    <cellStyle name="Normalny 2 7 4 2" xfId="669"/>
    <cellStyle name="Normalny 2 7 5" xfId="252"/>
    <cellStyle name="Normalny 2 7 5 2" xfId="670"/>
    <cellStyle name="Normalny 2 7 6" xfId="253"/>
    <cellStyle name="Normalny 2 7 6 2" xfId="671"/>
    <cellStyle name="Normalny 2 7 7" xfId="665"/>
    <cellStyle name="Normalny 2 8" xfId="254"/>
    <cellStyle name="Normalny 2 8 2" xfId="255"/>
    <cellStyle name="Normalny 2 8 2 2" xfId="256"/>
    <cellStyle name="Normalny 2 8 2 2 2" xfId="674"/>
    <cellStyle name="Normalny 2 8 2 3" xfId="673"/>
    <cellStyle name="Normalny 2 8 3" xfId="257"/>
    <cellStyle name="Normalny 2 8 3 2" xfId="675"/>
    <cellStyle name="Normalny 2 8 4" xfId="258"/>
    <cellStyle name="Normalny 2 8 4 2" xfId="676"/>
    <cellStyle name="Normalny 2 8 5" xfId="259"/>
    <cellStyle name="Normalny 2 8 5 2" xfId="677"/>
    <cellStyle name="Normalny 2 8 6" xfId="260"/>
    <cellStyle name="Normalny 2 8 6 2" xfId="678"/>
    <cellStyle name="Normalny 2 8 7" xfId="672"/>
    <cellStyle name="Normalny 2 9" xfId="261"/>
    <cellStyle name="Normalny 2 9 2" xfId="262"/>
    <cellStyle name="Normalny 2 9 2 2" xfId="263"/>
    <cellStyle name="Normalny 2 9 2 2 2" xfId="681"/>
    <cellStyle name="Normalny 2 9 2 3" xfId="680"/>
    <cellStyle name="Normalny 2 9 3" xfId="264"/>
    <cellStyle name="Normalny 2 9 3 2" xfId="682"/>
    <cellStyle name="Normalny 2 9 4" xfId="265"/>
    <cellStyle name="Normalny 2 9 4 2" xfId="683"/>
    <cellStyle name="Normalny 2 9 5" xfId="266"/>
    <cellStyle name="Normalny 2 9 5 2" xfId="684"/>
    <cellStyle name="Normalny 2 9 6" xfId="267"/>
    <cellStyle name="Normalny 2 9 6 2" xfId="685"/>
    <cellStyle name="Normalny 2 9 7" xfId="679"/>
    <cellStyle name="Normalny 2_2011-2012 Roczne_20062013_MJ" xfId="268"/>
    <cellStyle name="Normalny 20" xfId="269"/>
    <cellStyle name="Normalny 21" xfId="270"/>
    <cellStyle name="Normalny 22" xfId="271"/>
    <cellStyle name="Normalny 23" xfId="272"/>
    <cellStyle name="Normalny 24" xfId="273"/>
    <cellStyle name="Normalny 24 2" xfId="686"/>
    <cellStyle name="Normalny 25" xfId="274"/>
    <cellStyle name="Normalny 25 2" xfId="687"/>
    <cellStyle name="Normalny 26" xfId="275"/>
    <cellStyle name="Normalny 26 2" xfId="688"/>
    <cellStyle name="Normalny 27" xfId="276"/>
    <cellStyle name="Normalny 27 2" xfId="689"/>
    <cellStyle name="Normalny 28" xfId="277"/>
    <cellStyle name="Normalny 28 2" xfId="690"/>
    <cellStyle name="Normalny 29" xfId="278"/>
    <cellStyle name="Normalny 29 2" xfId="691"/>
    <cellStyle name="Normalny 3" xfId="279"/>
    <cellStyle name="Normalny 3 10" xfId="280"/>
    <cellStyle name="Normalny 3 10 2" xfId="281"/>
    <cellStyle name="Normalny 3 10 2 2" xfId="282"/>
    <cellStyle name="Normalny 3 10 2 2 2" xfId="695"/>
    <cellStyle name="Normalny 3 10 2 3" xfId="694"/>
    <cellStyle name="Normalny 3 10 3" xfId="283"/>
    <cellStyle name="Normalny 3 10 3 2" xfId="696"/>
    <cellStyle name="Normalny 3 10 4" xfId="284"/>
    <cellStyle name="Normalny 3 10 4 2" xfId="697"/>
    <cellStyle name="Normalny 3 10 5" xfId="285"/>
    <cellStyle name="Normalny 3 10 5 2" xfId="698"/>
    <cellStyle name="Normalny 3 10 6" xfId="286"/>
    <cellStyle name="Normalny 3 10 6 2" xfId="699"/>
    <cellStyle name="Normalny 3 10 7" xfId="693"/>
    <cellStyle name="Normalny 3 11" xfId="287"/>
    <cellStyle name="Normalny 3 11 2" xfId="288"/>
    <cellStyle name="Normalny 3 11 2 2" xfId="289"/>
    <cellStyle name="Normalny 3 11 2 2 2" xfId="702"/>
    <cellStyle name="Normalny 3 11 2 3" xfId="701"/>
    <cellStyle name="Normalny 3 11 3" xfId="290"/>
    <cellStyle name="Normalny 3 11 3 2" xfId="703"/>
    <cellStyle name="Normalny 3 11 4" xfId="291"/>
    <cellStyle name="Normalny 3 11 4 2" xfId="704"/>
    <cellStyle name="Normalny 3 11 5" xfId="292"/>
    <cellStyle name="Normalny 3 11 5 2" xfId="705"/>
    <cellStyle name="Normalny 3 11 6" xfId="293"/>
    <cellStyle name="Normalny 3 11 6 2" xfId="706"/>
    <cellStyle name="Normalny 3 11 7" xfId="700"/>
    <cellStyle name="Normalny 3 12" xfId="294"/>
    <cellStyle name="Normalny 3 12 2" xfId="295"/>
    <cellStyle name="Normalny 3 12 2 2" xfId="708"/>
    <cellStyle name="Normalny 3 12 3" xfId="707"/>
    <cellStyle name="Normalny 3 13" xfId="296"/>
    <cellStyle name="Normalny 3 13 2" xfId="709"/>
    <cellStyle name="Normalny 3 14" xfId="297"/>
    <cellStyle name="Normalny 3 14 2" xfId="710"/>
    <cellStyle name="Normalny 3 15" xfId="298"/>
    <cellStyle name="Normalny 3 15 2" xfId="711"/>
    <cellStyle name="Normalny 3 16" xfId="299"/>
    <cellStyle name="Normalny 3 16 2" xfId="712"/>
    <cellStyle name="Normalny 3 17" xfId="300"/>
    <cellStyle name="Normalny 3 17 2" xfId="713"/>
    <cellStyle name="Normalny 3 18" xfId="5"/>
    <cellStyle name="Normalny 3 19" xfId="692"/>
    <cellStyle name="Normalny 3 2" xfId="301"/>
    <cellStyle name="Normalny 3 2 2" xfId="302"/>
    <cellStyle name="Normalny 3 2 2 2" xfId="303"/>
    <cellStyle name="Normalny 3 2 2 2 2" xfId="716"/>
    <cellStyle name="Normalny 3 2 2 3" xfId="715"/>
    <cellStyle name="Normalny 3 2 3" xfId="304"/>
    <cellStyle name="Normalny 3 2 3 2" xfId="717"/>
    <cellStyle name="Normalny 3 2 4" xfId="305"/>
    <cellStyle name="Normalny 3 2 4 2" xfId="718"/>
    <cellStyle name="Normalny 3 2 5" xfId="306"/>
    <cellStyle name="Normalny 3 2 5 2" xfId="719"/>
    <cellStyle name="Normalny 3 2 6" xfId="307"/>
    <cellStyle name="Normalny 3 2 6 2" xfId="720"/>
    <cellStyle name="Normalny 3 2 7" xfId="714"/>
    <cellStyle name="Normalny 3 3" xfId="308"/>
    <cellStyle name="Normalny 3 3 2" xfId="309"/>
    <cellStyle name="Normalny 3 3 2 2" xfId="310"/>
    <cellStyle name="Normalny 3 3 2 2 2" xfId="723"/>
    <cellStyle name="Normalny 3 3 2 3" xfId="722"/>
    <cellStyle name="Normalny 3 3 3" xfId="311"/>
    <cellStyle name="Normalny 3 3 4" xfId="312"/>
    <cellStyle name="Normalny 3 3 4 2" xfId="724"/>
    <cellStyle name="Normalny 3 3 5" xfId="313"/>
    <cellStyle name="Normalny 3 3 5 2" xfId="725"/>
    <cellStyle name="Normalny 3 3 6" xfId="314"/>
    <cellStyle name="Normalny 3 3 6 2" xfId="726"/>
    <cellStyle name="Normalny 3 3 7" xfId="721"/>
    <cellStyle name="Normalny 3 4" xfId="315"/>
    <cellStyle name="Normalny 3 4 2" xfId="316"/>
    <cellStyle name="Normalny 3 4 2 2" xfId="317"/>
    <cellStyle name="Normalny 3 4 2 2 2" xfId="729"/>
    <cellStyle name="Normalny 3 4 2 3" xfId="728"/>
    <cellStyle name="Normalny 3 4 3" xfId="318"/>
    <cellStyle name="Normalny 3 4 3 2" xfId="730"/>
    <cellStyle name="Normalny 3 4 4" xfId="319"/>
    <cellStyle name="Normalny 3 4 4 2" xfId="731"/>
    <cellStyle name="Normalny 3 4 5" xfId="320"/>
    <cellStyle name="Normalny 3 4 5 2" xfId="732"/>
    <cellStyle name="Normalny 3 4 6" xfId="321"/>
    <cellStyle name="Normalny 3 4 6 2" xfId="733"/>
    <cellStyle name="Normalny 3 4 7" xfId="727"/>
    <cellStyle name="Normalny 3 5" xfId="322"/>
    <cellStyle name="Normalny 3 5 2" xfId="323"/>
    <cellStyle name="Normalny 3 5 2 2" xfId="324"/>
    <cellStyle name="Normalny 3 5 2 2 2" xfId="736"/>
    <cellStyle name="Normalny 3 5 2 3" xfId="735"/>
    <cellStyle name="Normalny 3 5 3" xfId="325"/>
    <cellStyle name="Normalny 3 5 3 2" xfId="737"/>
    <cellStyle name="Normalny 3 5 4" xfId="326"/>
    <cellStyle name="Normalny 3 5 4 2" xfId="738"/>
    <cellStyle name="Normalny 3 5 5" xfId="327"/>
    <cellStyle name="Normalny 3 5 5 2" xfId="739"/>
    <cellStyle name="Normalny 3 5 6" xfId="328"/>
    <cellStyle name="Normalny 3 5 6 2" xfId="740"/>
    <cellStyle name="Normalny 3 5 7" xfId="734"/>
    <cellStyle name="Normalny 3 6" xfId="329"/>
    <cellStyle name="Normalny 3 6 2" xfId="330"/>
    <cellStyle name="Normalny 3 6 2 2" xfId="331"/>
    <cellStyle name="Normalny 3 6 2 2 2" xfId="743"/>
    <cellStyle name="Normalny 3 6 2 3" xfId="742"/>
    <cellStyle name="Normalny 3 6 3" xfId="332"/>
    <cellStyle name="Normalny 3 6 3 2" xfId="744"/>
    <cellStyle name="Normalny 3 6 4" xfId="333"/>
    <cellStyle name="Normalny 3 6 4 2" xfId="745"/>
    <cellStyle name="Normalny 3 6 5" xfId="334"/>
    <cellStyle name="Normalny 3 6 5 2" xfId="746"/>
    <cellStyle name="Normalny 3 6 6" xfId="335"/>
    <cellStyle name="Normalny 3 6 6 2" xfId="747"/>
    <cellStyle name="Normalny 3 6 7" xfId="741"/>
    <cellStyle name="Normalny 3 7" xfId="336"/>
    <cellStyle name="Normalny 3 7 2" xfId="337"/>
    <cellStyle name="Normalny 3 7 2 2" xfId="338"/>
    <cellStyle name="Normalny 3 7 2 2 2" xfId="750"/>
    <cellStyle name="Normalny 3 7 2 3" xfId="749"/>
    <cellStyle name="Normalny 3 7 3" xfId="339"/>
    <cellStyle name="Normalny 3 7 3 2" xfId="751"/>
    <cellStyle name="Normalny 3 7 4" xfId="340"/>
    <cellStyle name="Normalny 3 7 4 2" xfId="752"/>
    <cellStyle name="Normalny 3 7 5" xfId="341"/>
    <cellStyle name="Normalny 3 7 5 2" xfId="753"/>
    <cellStyle name="Normalny 3 7 6" xfId="342"/>
    <cellStyle name="Normalny 3 7 6 2" xfId="754"/>
    <cellStyle name="Normalny 3 7 7" xfId="748"/>
    <cellStyle name="Normalny 3 8" xfId="343"/>
    <cellStyle name="Normalny 3 8 2" xfId="344"/>
    <cellStyle name="Normalny 3 8 2 2" xfId="345"/>
    <cellStyle name="Normalny 3 8 2 2 2" xfId="757"/>
    <cellStyle name="Normalny 3 8 2 3" xfId="756"/>
    <cellStyle name="Normalny 3 8 3" xfId="346"/>
    <cellStyle name="Normalny 3 8 3 2" xfId="758"/>
    <cellStyle name="Normalny 3 8 4" xfId="347"/>
    <cellStyle name="Normalny 3 8 4 2" xfId="759"/>
    <cellStyle name="Normalny 3 8 5" xfId="348"/>
    <cellStyle name="Normalny 3 8 5 2" xfId="760"/>
    <cellStyle name="Normalny 3 8 6" xfId="349"/>
    <cellStyle name="Normalny 3 8 6 2" xfId="761"/>
    <cellStyle name="Normalny 3 8 7" xfId="755"/>
    <cellStyle name="Normalny 3 9" xfId="350"/>
    <cellStyle name="Normalny 3 9 2" xfId="351"/>
    <cellStyle name="Normalny 3 9 2 2" xfId="352"/>
    <cellStyle name="Normalny 3 9 2 2 2" xfId="764"/>
    <cellStyle name="Normalny 3 9 2 3" xfId="763"/>
    <cellStyle name="Normalny 3 9 3" xfId="353"/>
    <cellStyle name="Normalny 3 9 3 2" xfId="765"/>
    <cellStyle name="Normalny 3 9 4" xfId="354"/>
    <cellStyle name="Normalny 3 9 4 2" xfId="766"/>
    <cellStyle name="Normalny 3 9 5" xfId="355"/>
    <cellStyle name="Normalny 3 9 5 2" xfId="767"/>
    <cellStyle name="Normalny 3 9 6" xfId="356"/>
    <cellStyle name="Normalny 3 9 6 2" xfId="768"/>
    <cellStyle name="Normalny 3 9 7" xfId="762"/>
    <cellStyle name="Normalny 30" xfId="357"/>
    <cellStyle name="Normalny 30 2" xfId="769"/>
    <cellStyle name="Normalny 31" xfId="358"/>
    <cellStyle name="Normalny 31 2" xfId="770"/>
    <cellStyle name="Normalny 32" xfId="359"/>
    <cellStyle name="Normalny 32 2" xfId="771"/>
    <cellStyle name="Normalny 33" xfId="360"/>
    <cellStyle name="Normalny 33 2" xfId="772"/>
    <cellStyle name="Normalny 4" xfId="361"/>
    <cellStyle name="Normalny 4 10" xfId="362"/>
    <cellStyle name="Normalny 4 10 2" xfId="363"/>
    <cellStyle name="Normalny 4 10 2 2" xfId="364"/>
    <cellStyle name="Normalny 4 10 2 2 2" xfId="776"/>
    <cellStyle name="Normalny 4 10 2 3" xfId="775"/>
    <cellStyle name="Normalny 4 10 3" xfId="365"/>
    <cellStyle name="Normalny 4 10 3 2" xfId="777"/>
    <cellStyle name="Normalny 4 10 4" xfId="366"/>
    <cellStyle name="Normalny 4 10 4 2" xfId="778"/>
    <cellStyle name="Normalny 4 10 5" xfId="367"/>
    <cellStyle name="Normalny 4 10 5 2" xfId="779"/>
    <cellStyle name="Normalny 4 10 6" xfId="368"/>
    <cellStyle name="Normalny 4 10 6 2" xfId="780"/>
    <cellStyle name="Normalny 4 10 7" xfId="774"/>
    <cellStyle name="Normalny 4 11" xfId="369"/>
    <cellStyle name="Normalny 4 11 2" xfId="370"/>
    <cellStyle name="Normalny 4 11 2 2" xfId="371"/>
    <cellStyle name="Normalny 4 11 2 2 2" xfId="783"/>
    <cellStyle name="Normalny 4 11 2 3" xfId="782"/>
    <cellStyle name="Normalny 4 11 3" xfId="372"/>
    <cellStyle name="Normalny 4 11 3 2" xfId="784"/>
    <cellStyle name="Normalny 4 11 4" xfId="373"/>
    <cellStyle name="Normalny 4 11 4 2" xfId="785"/>
    <cellStyle name="Normalny 4 11 5" xfId="374"/>
    <cellStyle name="Normalny 4 11 5 2" xfId="786"/>
    <cellStyle name="Normalny 4 11 6" xfId="375"/>
    <cellStyle name="Normalny 4 11 6 2" xfId="787"/>
    <cellStyle name="Normalny 4 11 7" xfId="781"/>
    <cellStyle name="Normalny 4 12" xfId="376"/>
    <cellStyle name="Normalny 4 12 2" xfId="377"/>
    <cellStyle name="Normalny 4 12 2 2" xfId="789"/>
    <cellStyle name="Normalny 4 12 3" xfId="788"/>
    <cellStyle name="Normalny 4 13" xfId="378"/>
    <cellStyle name="Normalny 4 13 2" xfId="790"/>
    <cellStyle name="Normalny 4 14" xfId="379"/>
    <cellStyle name="Normalny 4 14 2" xfId="791"/>
    <cellStyle name="Normalny 4 15" xfId="380"/>
    <cellStyle name="Normalny 4 15 2" xfId="792"/>
    <cellStyle name="Normalny 4 16" xfId="381"/>
    <cellStyle name="Normalny 4 16 2" xfId="793"/>
    <cellStyle name="Normalny 4 17" xfId="773"/>
    <cellStyle name="Normalny 4 2" xfId="382"/>
    <cellStyle name="Normalny 4 2 2" xfId="383"/>
    <cellStyle name="Normalny 4 2 2 2" xfId="384"/>
    <cellStyle name="Normalny 4 2 2 2 2" xfId="796"/>
    <cellStyle name="Normalny 4 2 2 3" xfId="795"/>
    <cellStyle name="Normalny 4 2 3" xfId="385"/>
    <cellStyle name="Normalny 4 2 4" xfId="386"/>
    <cellStyle name="Normalny 4 2 4 2" xfId="797"/>
    <cellStyle name="Normalny 4 2 5" xfId="387"/>
    <cellStyle name="Normalny 4 2 5 2" xfId="798"/>
    <cellStyle name="Normalny 4 2 6" xfId="388"/>
    <cellStyle name="Normalny 4 2 6 2" xfId="799"/>
    <cellStyle name="Normalny 4 2 7" xfId="794"/>
    <cellStyle name="Normalny 4 3" xfId="389"/>
    <cellStyle name="Normalny 4 3 2" xfId="390"/>
    <cellStyle name="Normalny 4 3 2 2" xfId="391"/>
    <cellStyle name="Normalny 4 3 2 2 2" xfId="802"/>
    <cellStyle name="Normalny 4 3 2 3" xfId="801"/>
    <cellStyle name="Normalny 4 3 3" xfId="392"/>
    <cellStyle name="Normalny 4 3 3 2" xfId="803"/>
    <cellStyle name="Normalny 4 3 4" xfId="393"/>
    <cellStyle name="Normalny 4 3 4 2" xfId="804"/>
    <cellStyle name="Normalny 4 3 5" xfId="394"/>
    <cellStyle name="Normalny 4 3 5 2" xfId="805"/>
    <cellStyle name="Normalny 4 3 6" xfId="395"/>
    <cellStyle name="Normalny 4 3 6 2" xfId="806"/>
    <cellStyle name="Normalny 4 3 7" xfId="800"/>
    <cellStyle name="Normalny 4 4" xfId="396"/>
    <cellStyle name="Normalny 4 4 2" xfId="397"/>
    <cellStyle name="Normalny 4 4 2 2" xfId="398"/>
    <cellStyle name="Normalny 4 4 2 2 2" xfId="809"/>
    <cellStyle name="Normalny 4 4 2 3" xfId="808"/>
    <cellStyle name="Normalny 4 4 3" xfId="399"/>
    <cellStyle name="Normalny 4 4 3 2" xfId="810"/>
    <cellStyle name="Normalny 4 4 4" xfId="400"/>
    <cellStyle name="Normalny 4 4 4 2" xfId="811"/>
    <cellStyle name="Normalny 4 4 5" xfId="401"/>
    <cellStyle name="Normalny 4 4 5 2" xfId="812"/>
    <cellStyle name="Normalny 4 4 6" xfId="402"/>
    <cellStyle name="Normalny 4 4 6 2" xfId="813"/>
    <cellStyle name="Normalny 4 4 7" xfId="807"/>
    <cellStyle name="Normalny 4 5" xfId="403"/>
    <cellStyle name="Normalny 4 5 2" xfId="404"/>
    <cellStyle name="Normalny 4 5 2 2" xfId="405"/>
    <cellStyle name="Normalny 4 5 2 2 2" xfId="816"/>
    <cellStyle name="Normalny 4 5 2 3" xfId="815"/>
    <cellStyle name="Normalny 4 5 3" xfId="406"/>
    <cellStyle name="Normalny 4 5 3 2" xfId="817"/>
    <cellStyle name="Normalny 4 5 4" xfId="407"/>
    <cellStyle name="Normalny 4 5 4 2" xfId="818"/>
    <cellStyle name="Normalny 4 5 5" xfId="408"/>
    <cellStyle name="Normalny 4 5 5 2" xfId="819"/>
    <cellStyle name="Normalny 4 5 6" xfId="409"/>
    <cellStyle name="Normalny 4 5 6 2" xfId="820"/>
    <cellStyle name="Normalny 4 5 7" xfId="814"/>
    <cellStyle name="Normalny 4 6" xfId="410"/>
    <cellStyle name="Normalny 4 6 2" xfId="411"/>
    <cellStyle name="Normalny 4 6 2 2" xfId="412"/>
    <cellStyle name="Normalny 4 6 2 2 2" xfId="823"/>
    <cellStyle name="Normalny 4 6 2 3" xfId="822"/>
    <cellStyle name="Normalny 4 6 3" xfId="413"/>
    <cellStyle name="Normalny 4 6 3 2" xfId="824"/>
    <cellStyle name="Normalny 4 6 4" xfId="414"/>
    <cellStyle name="Normalny 4 6 4 2" xfId="825"/>
    <cellStyle name="Normalny 4 6 5" xfId="415"/>
    <cellStyle name="Normalny 4 6 5 2" xfId="826"/>
    <cellStyle name="Normalny 4 6 6" xfId="416"/>
    <cellStyle name="Normalny 4 6 6 2" xfId="827"/>
    <cellStyle name="Normalny 4 6 7" xfId="821"/>
    <cellStyle name="Normalny 4 7" xfId="417"/>
    <cellStyle name="Normalny 4 7 2" xfId="418"/>
    <cellStyle name="Normalny 4 7 2 2" xfId="419"/>
    <cellStyle name="Normalny 4 7 2 2 2" xfId="830"/>
    <cellStyle name="Normalny 4 7 2 3" xfId="829"/>
    <cellStyle name="Normalny 4 7 3" xfId="420"/>
    <cellStyle name="Normalny 4 7 3 2" xfId="831"/>
    <cellStyle name="Normalny 4 7 4" xfId="421"/>
    <cellStyle name="Normalny 4 7 4 2" xfId="832"/>
    <cellStyle name="Normalny 4 7 5" xfId="422"/>
    <cellStyle name="Normalny 4 7 5 2" xfId="833"/>
    <cellStyle name="Normalny 4 7 6" xfId="423"/>
    <cellStyle name="Normalny 4 7 6 2" xfId="834"/>
    <cellStyle name="Normalny 4 7 7" xfId="828"/>
    <cellStyle name="Normalny 4 8" xfId="424"/>
    <cellStyle name="Normalny 4 8 2" xfId="425"/>
    <cellStyle name="Normalny 4 8 2 2" xfId="426"/>
    <cellStyle name="Normalny 4 8 2 2 2" xfId="837"/>
    <cellStyle name="Normalny 4 8 2 3" xfId="836"/>
    <cellStyle name="Normalny 4 8 3" xfId="427"/>
    <cellStyle name="Normalny 4 8 3 2" xfId="838"/>
    <cellStyle name="Normalny 4 8 4" xfId="428"/>
    <cellStyle name="Normalny 4 8 4 2" xfId="839"/>
    <cellStyle name="Normalny 4 8 5" xfId="429"/>
    <cellStyle name="Normalny 4 8 5 2" xfId="840"/>
    <cellStyle name="Normalny 4 8 6" xfId="430"/>
    <cellStyle name="Normalny 4 8 6 2" xfId="841"/>
    <cellStyle name="Normalny 4 8 7" xfId="835"/>
    <cellStyle name="Normalny 4 9" xfId="431"/>
    <cellStyle name="Normalny 4 9 2" xfId="432"/>
    <cellStyle name="Normalny 4 9 2 2" xfId="433"/>
    <cellStyle name="Normalny 4 9 2 2 2" xfId="844"/>
    <cellStyle name="Normalny 4 9 2 3" xfId="843"/>
    <cellStyle name="Normalny 4 9 3" xfId="434"/>
    <cellStyle name="Normalny 4 9 3 2" xfId="845"/>
    <cellStyle name="Normalny 4 9 4" xfId="435"/>
    <cellStyle name="Normalny 4 9 4 2" xfId="846"/>
    <cellStyle name="Normalny 4 9 5" xfId="436"/>
    <cellStyle name="Normalny 4 9 5 2" xfId="847"/>
    <cellStyle name="Normalny 4 9 6" xfId="437"/>
    <cellStyle name="Normalny 4 9 6 2" xfId="848"/>
    <cellStyle name="Normalny 4 9 7" xfId="842"/>
    <cellStyle name="Normalny 5" xfId="438"/>
    <cellStyle name="Normalny 5 2" xfId="439"/>
    <cellStyle name="Normalny 5 2 2" xfId="440"/>
    <cellStyle name="Normalny 5 2 3" xfId="441"/>
    <cellStyle name="Normalny 5 3" xfId="442"/>
    <cellStyle name="Normalny 5 3 2" xfId="443"/>
    <cellStyle name="Normalny 5 3 2 2" xfId="851"/>
    <cellStyle name="Normalny 5 3 3" xfId="850"/>
    <cellStyle name="Normalny 5 4" xfId="444"/>
    <cellStyle name="Normalny 5 5" xfId="445"/>
    <cellStyle name="Normalny 5 5 2" xfId="852"/>
    <cellStyle name="Normalny 5 6" xfId="446"/>
    <cellStyle name="Normalny 5 6 2" xfId="853"/>
    <cellStyle name="Normalny 5 7" xfId="447"/>
    <cellStyle name="Normalny 5 7 2" xfId="854"/>
    <cellStyle name="Normalny 5 8" xfId="849"/>
    <cellStyle name="Normalny 6" xfId="448"/>
    <cellStyle name="Normalny 6 2" xfId="449"/>
    <cellStyle name="Normalny 6 2 2" xfId="450"/>
    <cellStyle name="Normalny 6 2 2 2" xfId="857"/>
    <cellStyle name="Normalny 6 2 3" xfId="856"/>
    <cellStyle name="Normalny 6 3" xfId="451"/>
    <cellStyle name="Normalny 6 4" xfId="452"/>
    <cellStyle name="Normalny 6 5" xfId="453"/>
    <cellStyle name="Normalny 6 5 2" xfId="858"/>
    <cellStyle name="Normalny 6 6" xfId="454"/>
    <cellStyle name="Normalny 6 6 2" xfId="859"/>
    <cellStyle name="Normalny 6 7" xfId="855"/>
    <cellStyle name="Normalny 7" xfId="455"/>
    <cellStyle name="Normalny 7 2" xfId="456"/>
    <cellStyle name="Normalny 7 2 2" xfId="457"/>
    <cellStyle name="Normalny 7 3" xfId="458"/>
    <cellStyle name="Normalny 7 4" xfId="459"/>
    <cellStyle name="Normalny 8" xfId="460"/>
    <cellStyle name="Normalny 8 2" xfId="461"/>
    <cellStyle name="Normalny 8 2 2" xfId="462"/>
    <cellStyle name="Normalny 8 2 2 2" xfId="862"/>
    <cellStyle name="Normalny 8 2 3" xfId="861"/>
    <cellStyle name="Normalny 8 3" xfId="463"/>
    <cellStyle name="Normalny 8 4" xfId="464"/>
    <cellStyle name="Normalny 8 4 2" xfId="863"/>
    <cellStyle name="Normalny 8 5" xfId="465"/>
    <cellStyle name="Normalny 8 5 2" xfId="864"/>
    <cellStyle name="Normalny 8 6" xfId="466"/>
    <cellStyle name="Normalny 8 6 2" xfId="865"/>
    <cellStyle name="Normalny 8 7" xfId="860"/>
    <cellStyle name="Normalny 9" xfId="467"/>
    <cellStyle name="Normalny 9 2" xfId="468"/>
    <cellStyle name="Normalny 9 2 2" xfId="469"/>
    <cellStyle name="Normalny 9 2 2 2" xfId="866"/>
    <cellStyle name="Normalny 9 2 3" xfId="470"/>
    <cellStyle name="Normalny 9 3" xfId="471"/>
    <cellStyle name="Normalny 9 4" xfId="472"/>
    <cellStyle name="Normalny_Formularze v2007" xfId="1"/>
    <cellStyle name="Note" xfId="473"/>
    <cellStyle name="Note 2" xfId="474"/>
    <cellStyle name="Note 3" xfId="475"/>
    <cellStyle name="Obliczenia 2" xfId="476"/>
    <cellStyle name="Obliczenia 2 2" xfId="477"/>
    <cellStyle name="Obliczenia 2 2 2" xfId="478"/>
    <cellStyle name="Obliczenia 2 2 3" xfId="479"/>
    <cellStyle name="Odwiedzone hiper??cze" xfId="480"/>
    <cellStyle name="Output" xfId="481"/>
    <cellStyle name="Output 2" xfId="482"/>
    <cellStyle name="Output 3" xfId="483"/>
    <cellStyle name="Procentowy 2" xfId="484"/>
    <cellStyle name="Procentowy 2 2" xfId="485"/>
    <cellStyle name="Procentowy 2 3" xfId="486"/>
    <cellStyle name="Procentowy 2 4" xfId="487"/>
    <cellStyle name="Procentowy 2 5" xfId="488"/>
    <cellStyle name="Procentowy 3" xfId="489"/>
    <cellStyle name="Procentowy 3 2" xfId="490"/>
    <cellStyle name="Procentowy 3 3" xfId="491"/>
    <cellStyle name="Procentowy 3 3 2" xfId="867"/>
    <cellStyle name="Procentowy 4" xfId="492"/>
    <cellStyle name="Procentowy 4 2" xfId="493"/>
    <cellStyle name="Procentowy 4 3" xfId="494"/>
    <cellStyle name="Procentowy 5" xfId="495"/>
    <cellStyle name="Procentowy 5 2" xfId="496"/>
    <cellStyle name="Procentowy 5 3" xfId="868"/>
    <cellStyle name="Procentowy 6" xfId="497"/>
    <cellStyle name="Procentowy 7" xfId="498"/>
    <cellStyle name="Procentowy 7 2" xfId="499"/>
    <cellStyle name="Procentowy 7 2 2" xfId="869"/>
    <cellStyle name="Procentowy 8" xfId="500"/>
    <cellStyle name="Result" xfId="501"/>
    <cellStyle name="Result2" xfId="502"/>
    <cellStyle name="Suma 2" xfId="503"/>
    <cellStyle name="Suma 2 2" xfId="504"/>
    <cellStyle name="Suma 2 2 2" xfId="505"/>
    <cellStyle name="Suma 2 2 3" xfId="506"/>
    <cellStyle name="Tekst obja?nienia" xfId="507"/>
    <cellStyle name="Tekst objaśnienia 2" xfId="508"/>
    <cellStyle name="Tekst ostrze?enia" xfId="509"/>
    <cellStyle name="Tekst ostrzeżenia 2" xfId="510"/>
    <cellStyle name="Title" xfId="511"/>
    <cellStyle name="Total" xfId="512"/>
    <cellStyle name="Total 2" xfId="513"/>
    <cellStyle name="Total 3" xfId="514"/>
    <cellStyle name="Tytu?" xfId="515"/>
    <cellStyle name="Tytuł 2" xfId="516"/>
    <cellStyle name="Tytuł 2 2" xfId="517"/>
    <cellStyle name="Uwaga 2" xfId="518"/>
    <cellStyle name="Walutowy 10" xfId="519"/>
    <cellStyle name="Walutowy 10 2" xfId="520"/>
    <cellStyle name="Walutowy 10 3" xfId="521"/>
    <cellStyle name="Walutowy 11" xfId="522"/>
    <cellStyle name="Walutowy 11 2" xfId="523"/>
    <cellStyle name="Walutowy 11 3" xfId="524"/>
    <cellStyle name="Walutowy 12" xfId="525"/>
    <cellStyle name="Walutowy 12 2" xfId="526"/>
    <cellStyle name="Walutowy 13" xfId="527"/>
    <cellStyle name="Walutowy 13 2" xfId="528"/>
    <cellStyle name="Walutowy 14" xfId="529"/>
    <cellStyle name="Walutowy 14 2" xfId="530"/>
    <cellStyle name="Walutowy 15" xfId="531"/>
    <cellStyle name="Walutowy 15 2" xfId="532"/>
    <cellStyle name="Walutowy 16" xfId="533"/>
    <cellStyle name="Walutowy 16 2" xfId="534"/>
    <cellStyle name="Walutowy 17" xfId="535"/>
    <cellStyle name="Walutowy 17 2" xfId="536"/>
    <cellStyle name="Walutowy 18" xfId="537"/>
    <cellStyle name="Walutowy 18 2" xfId="538"/>
    <cellStyle name="Walutowy 19" xfId="539"/>
    <cellStyle name="Walutowy 19 2" xfId="540"/>
    <cellStyle name="Walutowy 2" xfId="2"/>
    <cellStyle name="Walutowy 2 2" xfId="541"/>
    <cellStyle name="Walutowy 2 2 2" xfId="542"/>
    <cellStyle name="Walutowy 2 3" xfId="543"/>
    <cellStyle name="Walutowy 2 3 2" xfId="544"/>
    <cellStyle name="Walutowy 2 4" xfId="545"/>
    <cellStyle name="Walutowy 2 5" xfId="546"/>
    <cellStyle name="Walutowy 2 6" xfId="871"/>
    <cellStyle name="Walutowy 20" xfId="547"/>
    <cellStyle name="Walutowy 20 2" xfId="548"/>
    <cellStyle name="Walutowy 21" xfId="549"/>
    <cellStyle name="Walutowy 22" xfId="550"/>
    <cellStyle name="Walutowy 23" xfId="551"/>
    <cellStyle name="Walutowy 24" xfId="552"/>
    <cellStyle name="Walutowy 25" xfId="553"/>
    <cellStyle name="Walutowy 26" xfId="554"/>
    <cellStyle name="Walutowy 27" xfId="555"/>
    <cellStyle name="Walutowy 28" xfId="556"/>
    <cellStyle name="Walutowy 29" xfId="557"/>
    <cellStyle name="Walutowy 3" xfId="4"/>
    <cellStyle name="Walutowy 3 2" xfId="558"/>
    <cellStyle name="Walutowy 3 3" xfId="559"/>
    <cellStyle name="Walutowy 3 4" xfId="872"/>
    <cellStyle name="Walutowy 30" xfId="560"/>
    <cellStyle name="Walutowy 30 2" xfId="870"/>
    <cellStyle name="Walutowy 31" xfId="561"/>
    <cellStyle name="Walutowy 4" xfId="562"/>
    <cellStyle name="Walutowy 4 2" xfId="563"/>
    <cellStyle name="Walutowy 5" xfId="564"/>
    <cellStyle name="Walutowy 5 2" xfId="565"/>
    <cellStyle name="Walutowy 5 3" xfId="566"/>
    <cellStyle name="Walutowy 6" xfId="567"/>
    <cellStyle name="Walutowy 6 2" xfId="568"/>
    <cellStyle name="Walutowy 6 3" xfId="569"/>
    <cellStyle name="Walutowy 7" xfId="570"/>
    <cellStyle name="Walutowy 7 2" xfId="571"/>
    <cellStyle name="Walutowy 7 3" xfId="572"/>
    <cellStyle name="Walutowy 8" xfId="573"/>
    <cellStyle name="Walutowy 8 2" xfId="574"/>
    <cellStyle name="Walutowy 8 3" xfId="575"/>
    <cellStyle name="Walutowy 9" xfId="576"/>
    <cellStyle name="Walutowy 9 2" xfId="577"/>
    <cellStyle name="Walutowy 9 3" xfId="578"/>
    <cellStyle name="Warning Text" xfId="579"/>
    <cellStyle name="Z?e" xfId="580"/>
    <cellStyle name="Złe 2" xfId="5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67"/>
  <sheetViews>
    <sheetView tabSelected="1" zoomScaleNormal="100" zoomScaleSheetLayoutView="100" workbookViewId="0">
      <selection activeCell="B2" sqref="B2"/>
    </sheetView>
  </sheetViews>
  <sheetFormatPr defaultRowHeight="12.75"/>
  <cols>
    <col min="1" max="1" width="5.5703125" style="49" customWidth="1"/>
    <col min="2" max="2" width="42" style="49" customWidth="1"/>
    <col min="3" max="7" width="37.7109375" style="49" customWidth="1"/>
    <col min="8" max="8" width="25.42578125" style="49" customWidth="1"/>
    <col min="9" max="16384" width="9.140625" style="49"/>
  </cols>
  <sheetData>
    <row r="2" spans="2:8">
      <c r="B2" s="48" t="s">
        <v>74</v>
      </c>
    </row>
    <row r="4" spans="2:8">
      <c r="B4" s="58" t="s">
        <v>75</v>
      </c>
    </row>
    <row r="5" spans="2:8" ht="21" customHeight="1">
      <c r="B5" s="64"/>
    </row>
    <row r="6" spans="2:8">
      <c r="B6" s="58" t="s">
        <v>58</v>
      </c>
    </row>
    <row r="7" spans="2:8" ht="21" customHeight="1">
      <c r="B7" s="64"/>
    </row>
    <row r="8" spans="2:8">
      <c r="B8" s="58" t="s">
        <v>57</v>
      </c>
    </row>
    <row r="9" spans="2:8" ht="18.75" customHeight="1">
      <c r="B9" s="65"/>
    </row>
    <row r="10" spans="2:8" ht="18.75" customHeight="1">
      <c r="B10" s="69"/>
      <c r="C10" s="69"/>
      <c r="D10" s="69"/>
      <c r="E10" s="69"/>
      <c r="F10" s="69"/>
      <c r="G10" s="69"/>
      <c r="H10" s="69"/>
    </row>
    <row r="11" spans="2:8" ht="51" customHeight="1">
      <c r="B11" s="73" t="s">
        <v>96</v>
      </c>
      <c r="C11" s="59" t="s">
        <v>88</v>
      </c>
      <c r="D11" s="59" t="s">
        <v>89</v>
      </c>
      <c r="E11" s="59" t="s">
        <v>90</v>
      </c>
      <c r="F11" s="59" t="s">
        <v>91</v>
      </c>
      <c r="G11" s="59" t="s">
        <v>92</v>
      </c>
    </row>
    <row r="12" spans="2:8" ht="51" customHeight="1">
      <c r="B12" s="59" t="s">
        <v>93</v>
      </c>
      <c r="C12" s="74"/>
      <c r="D12" s="75"/>
      <c r="E12" s="76"/>
      <c r="F12" s="74"/>
      <c r="G12" s="74"/>
    </row>
    <row r="13" spans="2:8" ht="51" customHeight="1">
      <c r="B13" s="59" t="s">
        <v>94</v>
      </c>
      <c r="C13" s="74"/>
      <c r="D13" s="75"/>
      <c r="E13" s="76"/>
      <c r="F13" s="74"/>
      <c r="G13" s="74"/>
    </row>
    <row r="14" spans="2:8" ht="7.5" customHeight="1"/>
    <row r="15" spans="2:8">
      <c r="B15" s="77" t="s">
        <v>95</v>
      </c>
    </row>
    <row r="25" ht="12" customHeight="1"/>
    <row r="36" spans="2:4" hidden="1">
      <c r="B36" s="49" t="s">
        <v>71</v>
      </c>
      <c r="C36" s="49" t="s">
        <v>59</v>
      </c>
      <c r="D36" s="49">
        <v>2019</v>
      </c>
    </row>
    <row r="37" spans="2:4" hidden="1">
      <c r="B37" s="49" t="s">
        <v>72</v>
      </c>
      <c r="C37" s="49" t="s">
        <v>60</v>
      </c>
      <c r="D37" s="49">
        <v>2020</v>
      </c>
    </row>
    <row r="38" spans="2:4" hidden="1">
      <c r="C38" s="49" t="s">
        <v>61</v>
      </c>
      <c r="D38" s="49">
        <v>2021</v>
      </c>
    </row>
    <row r="39" spans="2:4" hidden="1">
      <c r="C39" s="49" t="s">
        <v>62</v>
      </c>
      <c r="D39" s="49">
        <v>2022</v>
      </c>
    </row>
    <row r="40" spans="2:4" hidden="1">
      <c r="D40" s="49">
        <v>2023</v>
      </c>
    </row>
    <row r="41" spans="2:4" hidden="1">
      <c r="D41" s="49">
        <v>2024</v>
      </c>
    </row>
    <row r="42" spans="2:4" hidden="1">
      <c r="D42" s="49">
        <v>2025</v>
      </c>
    </row>
    <row r="43" spans="2:4" hidden="1">
      <c r="D43" s="49">
        <v>2026</v>
      </c>
    </row>
    <row r="44" spans="2:4" hidden="1">
      <c r="D44" s="49">
        <v>2027</v>
      </c>
    </row>
    <row r="45" spans="2:4" hidden="1">
      <c r="D45" s="49">
        <v>2028</v>
      </c>
    </row>
    <row r="46" spans="2:4" hidden="1">
      <c r="D46" s="49">
        <v>2029</v>
      </c>
    </row>
    <row r="47" spans="2:4" hidden="1">
      <c r="D47" s="49">
        <v>2030</v>
      </c>
    </row>
    <row r="48" spans="2:4" hidden="1">
      <c r="D48" s="49">
        <v>2031</v>
      </c>
    </row>
    <row r="49" spans="4:4" hidden="1">
      <c r="D49" s="49">
        <v>2032</v>
      </c>
    </row>
    <row r="50" spans="4:4" hidden="1">
      <c r="D50" s="49">
        <v>2033</v>
      </c>
    </row>
    <row r="51" spans="4:4" hidden="1">
      <c r="D51" s="49">
        <v>2034</v>
      </c>
    </row>
    <row r="52" spans="4:4" hidden="1">
      <c r="D52" s="49">
        <v>2035</v>
      </c>
    </row>
    <row r="53" spans="4:4" hidden="1">
      <c r="D53" s="49">
        <v>2036</v>
      </c>
    </row>
    <row r="54" spans="4:4" hidden="1">
      <c r="D54" s="49">
        <v>2037</v>
      </c>
    </row>
    <row r="55" spans="4:4" hidden="1">
      <c r="D55" s="49">
        <v>2038</v>
      </c>
    </row>
    <row r="56" spans="4:4" hidden="1">
      <c r="D56" s="49">
        <v>2039</v>
      </c>
    </row>
    <row r="57" spans="4:4" hidden="1">
      <c r="D57" s="49">
        <v>2040</v>
      </c>
    </row>
    <row r="58" spans="4:4" hidden="1">
      <c r="D58" s="49">
        <v>2041</v>
      </c>
    </row>
    <row r="59" spans="4:4" hidden="1">
      <c r="D59" s="49">
        <v>2042</v>
      </c>
    </row>
    <row r="60" spans="4:4" hidden="1">
      <c r="D60" s="49">
        <v>2043</v>
      </c>
    </row>
    <row r="61" spans="4:4" hidden="1">
      <c r="D61" s="49">
        <v>2044</v>
      </c>
    </row>
    <row r="62" spans="4:4" hidden="1">
      <c r="D62" s="49">
        <v>2045</v>
      </c>
    </row>
    <row r="63" spans="4:4" hidden="1">
      <c r="D63" s="49">
        <v>2046</v>
      </c>
    </row>
    <row r="64" spans="4:4" hidden="1">
      <c r="D64" s="49">
        <v>2047</v>
      </c>
    </row>
    <row r="65" spans="4:4" hidden="1">
      <c r="D65" s="49">
        <v>2048</v>
      </c>
    </row>
    <row r="66" spans="4:4" hidden="1">
      <c r="D66" s="49">
        <v>2049</v>
      </c>
    </row>
    <row r="67" spans="4:4" hidden="1">
      <c r="D67" s="49">
        <v>2050</v>
      </c>
    </row>
  </sheetData>
  <sheetProtection formatCells="0" formatColumns="0" formatRows="0"/>
  <dataValidations count="3">
    <dataValidation type="list" allowBlank="1" showInputMessage="1" showErrorMessage="1" sqref="B9">
      <formula1>$D$36:$D$67</formula1>
    </dataValidation>
    <dataValidation type="list" allowBlank="1" showInputMessage="1" showErrorMessage="1" sqref="B7">
      <formula1>$C$36:$C$39</formula1>
    </dataValidation>
    <dataValidation type="list" allowBlank="1" showInputMessage="1" showErrorMessage="1" sqref="B5">
      <formula1>$B$36:$B$37</formula1>
    </dataValidation>
  </dataValidations>
  <pageMargins left="0.7" right="0.7" top="0.75" bottom="0.75" header="0.3" footer="0.3"/>
  <pageSetup paperSize="9" scale="40" orientation="landscape" r:id="rId1"/>
  <colBreaks count="1" manualBreakCount="1">
    <brk id="8" min="9" max="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zoomScale="180" zoomScaleNormal="180" zoomScaleSheetLayoutView="120" workbookViewId="0"/>
  </sheetViews>
  <sheetFormatPr defaultRowHeight="11.25"/>
  <cols>
    <col min="1" max="1" width="20.85546875" style="11" customWidth="1"/>
    <col min="2" max="2" width="15.42578125" style="11" customWidth="1"/>
    <col min="3" max="3" width="17" style="11" customWidth="1"/>
    <col min="4" max="4" width="19.140625" style="11" customWidth="1"/>
    <col min="5" max="5" width="12.42578125" style="11" customWidth="1"/>
    <col min="6" max="13" width="15.7109375" style="11" customWidth="1"/>
    <col min="14" max="14" width="17.140625" style="11" customWidth="1"/>
    <col min="15" max="17" width="6.140625" style="11" customWidth="1"/>
    <col min="18" max="18" width="20.7109375" style="11" customWidth="1"/>
    <col min="19" max="26" width="9.140625" style="11"/>
    <col min="27" max="27" width="9.140625" style="11" customWidth="1"/>
    <col min="28" max="16384" width="9.140625" style="11"/>
  </cols>
  <sheetData>
    <row r="1" spans="1:17" ht="15.75">
      <c r="A1" s="50">
        <f>metryka!F12</f>
        <v>0</v>
      </c>
      <c r="B1" s="39"/>
      <c r="K1" s="13"/>
      <c r="L1" s="14"/>
      <c r="M1" s="12"/>
      <c r="N1" s="12"/>
      <c r="O1" s="12"/>
      <c r="P1" s="12"/>
      <c r="Q1" s="12"/>
    </row>
    <row r="2" spans="1:17" ht="15.75">
      <c r="A2" s="50">
        <f>metryka!B5</f>
        <v>0</v>
      </c>
      <c r="B2" s="39"/>
      <c r="K2" s="13"/>
      <c r="L2" s="14"/>
      <c r="M2" s="12"/>
      <c r="N2" s="12"/>
      <c r="O2" s="12"/>
      <c r="P2" s="12"/>
      <c r="Q2" s="12"/>
    </row>
    <row r="3" spans="1:17" ht="15.75">
      <c r="A3" s="50">
        <f>metryka!B7</f>
        <v>0</v>
      </c>
      <c r="B3" s="39"/>
      <c r="K3" s="13"/>
      <c r="L3" s="14"/>
      <c r="M3" s="12"/>
      <c r="N3" s="12"/>
      <c r="O3" s="12"/>
      <c r="P3" s="12"/>
      <c r="Q3" s="12"/>
    </row>
    <row r="4" spans="1:17" ht="15.75">
      <c r="A4" s="50">
        <f>metryka!B9</f>
        <v>0</v>
      </c>
      <c r="B4" s="39"/>
      <c r="K4" s="13"/>
      <c r="L4" s="14"/>
      <c r="M4" s="12"/>
      <c r="N4" s="12"/>
      <c r="O4" s="12"/>
      <c r="P4" s="12"/>
      <c r="Q4" s="12"/>
    </row>
    <row r="5" spans="1:17">
      <c r="A5" s="15"/>
      <c r="B5" s="12" t="s">
        <v>52</v>
      </c>
      <c r="C5" s="12"/>
      <c r="D5" s="12"/>
      <c r="E5" s="12"/>
      <c r="F5" s="12"/>
      <c r="G5" s="12"/>
      <c r="H5" s="12"/>
      <c r="I5" s="12"/>
      <c r="J5" s="12"/>
      <c r="K5" s="12"/>
    </row>
    <row r="6" spans="1:17" ht="12" hidden="1">
      <c r="A6" s="15"/>
      <c r="B6" s="12"/>
      <c r="C6" s="60" t="s">
        <v>86</v>
      </c>
      <c r="D6" s="60" t="s">
        <v>87</v>
      </c>
      <c r="E6" s="12"/>
      <c r="F6" s="12"/>
      <c r="G6" s="12"/>
      <c r="H6" s="12"/>
      <c r="I6" s="12"/>
      <c r="J6" s="12"/>
      <c r="K6" s="12"/>
    </row>
    <row r="7" spans="1:17" ht="23.25" customHeight="1">
      <c r="A7" s="15"/>
      <c r="B7" s="15"/>
      <c r="C7" s="23" t="s">
        <v>0</v>
      </c>
      <c r="D7" s="23" t="s">
        <v>1</v>
      </c>
      <c r="E7" s="23" t="s">
        <v>36</v>
      </c>
      <c r="F7" s="15"/>
      <c r="G7" s="15"/>
      <c r="H7" s="15"/>
      <c r="I7" s="16"/>
      <c r="J7" s="16"/>
      <c r="K7" s="16"/>
    </row>
    <row r="8" spans="1:17">
      <c r="A8" s="15"/>
      <c r="B8" s="15"/>
      <c r="C8" s="23" t="s">
        <v>2</v>
      </c>
      <c r="D8" s="23" t="s">
        <v>40</v>
      </c>
      <c r="E8" s="23" t="s">
        <v>37</v>
      </c>
      <c r="F8" s="15"/>
      <c r="G8" s="15"/>
      <c r="H8" s="15"/>
      <c r="I8" s="16"/>
      <c r="J8" s="16"/>
      <c r="K8" s="16"/>
    </row>
    <row r="9" spans="1:17" ht="10.5" customHeight="1">
      <c r="A9" s="15"/>
      <c r="B9" s="22" t="s">
        <v>73</v>
      </c>
      <c r="C9" s="66"/>
      <c r="D9" s="66"/>
      <c r="E9" s="70" t="e">
        <f>D9/C9</f>
        <v>#DIV/0!</v>
      </c>
      <c r="F9" s="15"/>
      <c r="G9" s="15"/>
      <c r="H9" s="15"/>
      <c r="I9" s="16"/>
      <c r="J9" s="16"/>
      <c r="K9" s="16"/>
    </row>
    <row r="10" spans="1:17" ht="10.5" customHeight="1">
      <c r="A10" s="15"/>
      <c r="B10" s="22" t="s">
        <v>3</v>
      </c>
      <c r="C10" s="66"/>
      <c r="D10" s="66"/>
      <c r="E10" s="70" t="e">
        <f t="shared" ref="E10:E14" si="0">D10/C10</f>
        <v>#DIV/0!</v>
      </c>
      <c r="F10" s="15"/>
      <c r="G10" s="15"/>
      <c r="H10" s="15"/>
      <c r="I10" s="16"/>
      <c r="J10" s="16"/>
      <c r="K10" s="16"/>
    </row>
    <row r="11" spans="1:17" ht="10.5" customHeight="1">
      <c r="A11" s="15"/>
      <c r="B11" s="22" t="s">
        <v>4</v>
      </c>
      <c r="C11" s="66"/>
      <c r="D11" s="66"/>
      <c r="E11" s="70" t="e">
        <f t="shared" si="0"/>
        <v>#DIV/0!</v>
      </c>
      <c r="F11" s="15"/>
      <c r="G11" s="15"/>
      <c r="H11" s="15"/>
      <c r="I11" s="16"/>
      <c r="J11" s="16"/>
      <c r="K11" s="16"/>
    </row>
    <row r="12" spans="1:17" ht="10.5" customHeight="1">
      <c r="A12" s="15"/>
      <c r="B12" s="22" t="s">
        <v>5</v>
      </c>
      <c r="C12" s="66"/>
      <c r="D12" s="66"/>
      <c r="E12" s="70" t="e">
        <f t="shared" si="0"/>
        <v>#DIV/0!</v>
      </c>
      <c r="F12" s="17"/>
      <c r="G12" s="17"/>
      <c r="H12" s="17"/>
      <c r="I12" s="16"/>
      <c r="J12" s="16"/>
      <c r="K12" s="16"/>
    </row>
    <row r="13" spans="1:17" ht="10.5" hidden="1" customHeight="1">
      <c r="A13" s="15"/>
      <c r="B13" s="22"/>
      <c r="C13" s="66"/>
      <c r="D13" s="66"/>
      <c r="E13" s="67"/>
      <c r="F13" s="17"/>
      <c r="G13" s="17"/>
      <c r="H13" s="17"/>
      <c r="I13" s="16"/>
      <c r="J13" s="16"/>
      <c r="K13" s="16"/>
    </row>
    <row r="14" spans="1:17" ht="10.5" customHeight="1">
      <c r="B14" s="68" t="s">
        <v>56</v>
      </c>
      <c r="C14" s="53">
        <f>SUM(C9:C12)</f>
        <v>0</v>
      </c>
      <c r="D14" s="53">
        <f>SUM(D9:D12)</f>
        <v>0</v>
      </c>
      <c r="E14" s="70" t="e">
        <f t="shared" si="0"/>
        <v>#DIV/0!</v>
      </c>
    </row>
    <row r="18" spans="1:17">
      <c r="A18" s="18"/>
      <c r="B18" s="19"/>
      <c r="C18" s="17"/>
      <c r="D18" s="17"/>
      <c r="L18" s="17"/>
      <c r="M18" s="17"/>
      <c r="N18" s="17"/>
      <c r="O18" s="17"/>
      <c r="P18" s="16"/>
      <c r="Q18" s="16"/>
    </row>
    <row r="19" spans="1:17">
      <c r="A19" s="18"/>
      <c r="B19" s="19"/>
      <c r="C19" s="17"/>
      <c r="D19" s="20"/>
      <c r="E19" s="17"/>
      <c r="F19" s="17"/>
      <c r="G19" s="17"/>
      <c r="H19" s="21"/>
      <c r="I19" s="21"/>
      <c r="J19" s="21"/>
      <c r="K19" s="21"/>
      <c r="L19" s="17"/>
      <c r="M19" s="17"/>
      <c r="N19" s="17"/>
      <c r="O19" s="17"/>
      <c r="P19" s="16"/>
      <c r="Q19" s="16"/>
    </row>
    <row r="20" spans="1:17">
      <c r="A20" s="18"/>
      <c r="B20" s="19"/>
      <c r="C20" s="17"/>
      <c r="D20" s="20"/>
      <c r="E20" s="17"/>
      <c r="F20" s="17"/>
      <c r="G20" s="17"/>
      <c r="H20" s="21"/>
      <c r="I20" s="21"/>
      <c r="J20" s="21"/>
      <c r="K20" s="21"/>
      <c r="L20" s="17"/>
      <c r="M20" s="17"/>
      <c r="N20" s="17"/>
      <c r="O20" s="17"/>
      <c r="P20" s="16"/>
      <c r="Q20" s="16"/>
    </row>
  </sheetData>
  <sheetProtection algorithmName="SHA-512" hashValue="i4pT13dEzug44qoEakORFoVswU7C3q9UByRnNRtw3t7EX2tA/SJH5iIRsCIPHXTFT7BmuJusZhIP9zncpAveiA==" saltValue="mMEJayOKYM88/EIp7vMNvQ==" spinCount="100000" sheet="1" objects="1" scenarios="1"/>
  <printOptions horizontalCentered="1"/>
  <pageMargins left="0.42" right="0.46" top="0.66" bottom="0.51" header="0.27" footer="0.33"/>
  <pageSetup paperSize="9" orientation="landscape" r:id="rId1"/>
  <headerFooter alignWithMargins="0">
    <oddFooter>&amp;L&amp;8wersja druku: 2.1.&amp;R&amp;8Urząd Transportu Kolejowego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zoomScale="60" zoomScaleNormal="60" zoomScaleSheetLayoutView="70" workbookViewId="0"/>
  </sheetViews>
  <sheetFormatPr defaultRowHeight="12"/>
  <cols>
    <col min="1" max="1" width="21.28515625" style="26" customWidth="1"/>
    <col min="2" max="2" width="60.85546875" style="26" customWidth="1"/>
    <col min="3" max="3" width="28.7109375" style="26" hidden="1" customWidth="1"/>
    <col min="4" max="4" width="50" style="26" hidden="1" customWidth="1"/>
    <col min="5" max="6" width="25.140625" style="26" customWidth="1"/>
    <col min="7" max="7" width="15.7109375" style="26" customWidth="1"/>
    <col min="8" max="9" width="25.140625" style="26" customWidth="1"/>
    <col min="10" max="10" width="15.7109375" style="26" customWidth="1"/>
    <col min="11" max="12" width="25.140625" style="26" customWidth="1"/>
    <col min="13" max="13" width="15.7109375" style="26" customWidth="1"/>
    <col min="14" max="15" width="25.140625" style="26" customWidth="1"/>
    <col min="16" max="16" width="20.42578125" style="26" customWidth="1"/>
    <col min="17" max="18" width="6.140625" style="26" customWidth="1"/>
    <col min="19" max="19" width="20.7109375" style="26" customWidth="1"/>
    <col min="20" max="27" width="9.140625" style="26"/>
    <col min="28" max="28" width="9.140625" style="26" customWidth="1"/>
    <col min="29" max="16384" width="9.140625" style="26"/>
  </cols>
  <sheetData>
    <row r="1" spans="1:18" ht="16.5" customHeight="1">
      <c r="A1" s="50">
        <f>metryka!F12</f>
        <v>0</v>
      </c>
    </row>
    <row r="2" spans="1:18" ht="16.5" customHeight="1">
      <c r="A2" s="50">
        <f>metryka!B5</f>
        <v>0</v>
      </c>
    </row>
    <row r="3" spans="1:18" ht="16.5" customHeight="1">
      <c r="A3" s="50">
        <f>metryka!B7</f>
        <v>0</v>
      </c>
    </row>
    <row r="4" spans="1:18" ht="16.5" customHeight="1">
      <c r="A4" s="50">
        <f>metryka!B9</f>
        <v>0</v>
      </c>
      <c r="B4" s="24"/>
      <c r="C4" s="40"/>
      <c r="D4" s="24"/>
      <c r="E4" s="24"/>
      <c r="F4" s="24"/>
      <c r="G4" s="24"/>
      <c r="H4" s="24"/>
      <c r="I4" s="24"/>
      <c r="J4" s="24"/>
      <c r="K4" s="24"/>
      <c r="L4" s="25"/>
      <c r="M4" s="24"/>
      <c r="N4" s="24"/>
    </row>
    <row r="5" spans="1:18" ht="20.25" customHeight="1">
      <c r="A5" s="28"/>
      <c r="B5" s="47" t="s">
        <v>53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7"/>
      <c r="Q5" s="25"/>
      <c r="R5" s="25"/>
    </row>
    <row r="6" spans="1:18" ht="20.25" hidden="1" customHeight="1">
      <c r="A6" s="28"/>
      <c r="B6" s="47"/>
      <c r="D6" s="28"/>
      <c r="E6" s="61" t="s">
        <v>76</v>
      </c>
      <c r="F6" s="61" t="s">
        <v>77</v>
      </c>
      <c r="G6" s="61"/>
      <c r="H6" s="61" t="s">
        <v>78</v>
      </c>
      <c r="I6" s="61" t="s">
        <v>79</v>
      </c>
      <c r="J6" s="61"/>
      <c r="K6" s="61" t="s">
        <v>80</v>
      </c>
      <c r="L6" s="61" t="s">
        <v>81</v>
      </c>
      <c r="M6" s="62"/>
      <c r="N6" s="61" t="s">
        <v>82</v>
      </c>
      <c r="O6" s="61" t="s">
        <v>83</v>
      </c>
      <c r="P6" s="27"/>
      <c r="Q6" s="25"/>
      <c r="R6" s="25"/>
    </row>
    <row r="7" spans="1:18" ht="27" customHeight="1">
      <c r="A7" s="29"/>
      <c r="B7" s="32"/>
      <c r="C7" s="86" t="s">
        <v>41</v>
      </c>
      <c r="D7" s="86" t="s">
        <v>42</v>
      </c>
      <c r="E7" s="85" t="s">
        <v>35</v>
      </c>
      <c r="F7" s="85"/>
      <c r="G7" s="85"/>
      <c r="H7" s="85" t="s">
        <v>51</v>
      </c>
      <c r="I7" s="85"/>
      <c r="J7" s="85"/>
      <c r="K7" s="85"/>
      <c r="L7" s="85"/>
      <c r="M7" s="85"/>
      <c r="N7" s="85"/>
      <c r="O7" s="85"/>
      <c r="P7" s="85"/>
      <c r="Q7" s="25"/>
      <c r="R7" s="25"/>
    </row>
    <row r="8" spans="1:18" ht="26.25" customHeight="1">
      <c r="A8" s="29"/>
      <c r="B8" s="32"/>
      <c r="C8" s="86"/>
      <c r="D8" s="86"/>
      <c r="E8" s="85"/>
      <c r="F8" s="85"/>
      <c r="G8" s="85"/>
      <c r="H8" s="85" t="s">
        <v>3</v>
      </c>
      <c r="I8" s="85"/>
      <c r="J8" s="85"/>
      <c r="K8" s="85" t="s">
        <v>4</v>
      </c>
      <c r="L8" s="85"/>
      <c r="M8" s="85"/>
      <c r="N8" s="85" t="s">
        <v>5</v>
      </c>
      <c r="O8" s="85"/>
      <c r="P8" s="85"/>
      <c r="Q8" s="25"/>
      <c r="R8" s="25"/>
    </row>
    <row r="9" spans="1:18" ht="30" customHeight="1">
      <c r="A9" s="32"/>
      <c r="B9" s="32"/>
      <c r="C9" s="86"/>
      <c r="D9" s="86"/>
      <c r="E9" s="43" t="s">
        <v>0</v>
      </c>
      <c r="F9" s="43" t="s">
        <v>1</v>
      </c>
      <c r="G9" s="43" t="s">
        <v>36</v>
      </c>
      <c r="H9" s="43" t="s">
        <v>0</v>
      </c>
      <c r="I9" s="43" t="s">
        <v>1</v>
      </c>
      <c r="J9" s="43" t="s">
        <v>36</v>
      </c>
      <c r="K9" s="43" t="s">
        <v>0</v>
      </c>
      <c r="L9" s="43" t="s">
        <v>1</v>
      </c>
      <c r="M9" s="43" t="s">
        <v>36</v>
      </c>
      <c r="N9" s="43" t="s">
        <v>0</v>
      </c>
      <c r="O9" s="43" t="s">
        <v>1</v>
      </c>
      <c r="P9" s="43" t="s">
        <v>36</v>
      </c>
      <c r="Q9" s="25"/>
      <c r="R9" s="25"/>
    </row>
    <row r="10" spans="1:18" ht="16.5" customHeight="1">
      <c r="A10" s="30"/>
      <c r="B10" s="30"/>
      <c r="C10" s="86"/>
      <c r="D10" s="86"/>
      <c r="E10" s="44" t="s">
        <v>2</v>
      </c>
      <c r="F10" s="44" t="s">
        <v>40</v>
      </c>
      <c r="G10" s="44" t="s">
        <v>37</v>
      </c>
      <c r="H10" s="44" t="s">
        <v>2</v>
      </c>
      <c r="I10" s="44" t="s">
        <v>40</v>
      </c>
      <c r="J10" s="44" t="s">
        <v>37</v>
      </c>
      <c r="K10" s="44" t="s">
        <v>2</v>
      </c>
      <c r="L10" s="44" t="s">
        <v>40</v>
      </c>
      <c r="M10" s="44" t="s">
        <v>37</v>
      </c>
      <c r="N10" s="44" t="s">
        <v>2</v>
      </c>
      <c r="O10" s="44" t="s">
        <v>40</v>
      </c>
      <c r="P10" s="44" t="s">
        <v>37</v>
      </c>
      <c r="Q10" s="25"/>
      <c r="R10" s="25"/>
    </row>
    <row r="11" spans="1:18" ht="33" customHeight="1">
      <c r="A11" s="30"/>
      <c r="B11" s="45" t="s">
        <v>6</v>
      </c>
      <c r="C11" s="54" t="s">
        <v>6</v>
      </c>
      <c r="D11" s="46" t="s">
        <v>43</v>
      </c>
      <c r="E11" s="33"/>
      <c r="F11" s="34"/>
      <c r="G11" s="35" t="e">
        <f>F11/E11</f>
        <v>#DIV/0!</v>
      </c>
      <c r="H11" s="33"/>
      <c r="I11" s="33"/>
      <c r="J11" s="35" t="e">
        <f>I11/H11</f>
        <v>#DIV/0!</v>
      </c>
      <c r="K11" s="33"/>
      <c r="L11" s="33"/>
      <c r="M11" s="71" t="e">
        <f>L11/K11</f>
        <v>#DIV/0!</v>
      </c>
      <c r="N11" s="33"/>
      <c r="O11" s="33"/>
      <c r="P11" s="71" t="e">
        <f>O11/N11</f>
        <v>#DIV/0!</v>
      </c>
      <c r="Q11" s="25"/>
      <c r="R11" s="25"/>
    </row>
    <row r="12" spans="1:18" ht="33" customHeight="1">
      <c r="A12" s="30"/>
      <c r="B12" s="55" t="s">
        <v>63</v>
      </c>
      <c r="C12" s="54" t="s">
        <v>6</v>
      </c>
      <c r="D12" s="81" t="s">
        <v>44</v>
      </c>
      <c r="E12" s="33"/>
      <c r="F12" s="34"/>
      <c r="G12" s="35" t="e">
        <f t="shared" ref="G12:G39" si="0">F12/E12</f>
        <v>#DIV/0!</v>
      </c>
      <c r="H12" s="33"/>
      <c r="I12" s="33"/>
      <c r="J12" s="35" t="e">
        <f t="shared" ref="J12:J39" si="1">I12/H12</f>
        <v>#DIV/0!</v>
      </c>
      <c r="K12" s="33"/>
      <c r="L12" s="33"/>
      <c r="M12" s="71" t="e">
        <f t="shared" ref="M12:M39" si="2">L12/K12</f>
        <v>#DIV/0!</v>
      </c>
      <c r="N12" s="33"/>
      <c r="O12" s="33"/>
      <c r="P12" s="71" t="e">
        <f t="shared" ref="P12:P39" si="3">O12/N12</f>
        <v>#DIV/0!</v>
      </c>
      <c r="Q12" s="25"/>
      <c r="R12" s="25"/>
    </row>
    <row r="13" spans="1:18" ht="33" customHeight="1">
      <c r="A13" s="30"/>
      <c r="B13" s="45" t="s">
        <v>7</v>
      </c>
      <c r="C13" s="54" t="s">
        <v>7</v>
      </c>
      <c r="D13" s="46" t="s">
        <v>43</v>
      </c>
      <c r="E13" s="33"/>
      <c r="F13" s="34"/>
      <c r="G13" s="35" t="e">
        <f t="shared" si="0"/>
        <v>#DIV/0!</v>
      </c>
      <c r="H13" s="33"/>
      <c r="I13" s="33"/>
      <c r="J13" s="35" t="e">
        <f t="shared" si="1"/>
        <v>#DIV/0!</v>
      </c>
      <c r="K13" s="33"/>
      <c r="L13" s="33"/>
      <c r="M13" s="71" t="e">
        <f t="shared" si="2"/>
        <v>#DIV/0!</v>
      </c>
      <c r="N13" s="33"/>
      <c r="O13" s="33"/>
      <c r="P13" s="71" t="e">
        <f t="shared" si="3"/>
        <v>#DIV/0!</v>
      </c>
      <c r="Q13" s="25"/>
      <c r="R13" s="25"/>
    </row>
    <row r="14" spans="1:18" ht="33" customHeight="1">
      <c r="A14" s="30"/>
      <c r="B14" s="55" t="s">
        <v>64</v>
      </c>
      <c r="C14" s="54" t="s">
        <v>7</v>
      </c>
      <c r="D14" s="81" t="s">
        <v>45</v>
      </c>
      <c r="E14" s="33"/>
      <c r="F14" s="34"/>
      <c r="G14" s="35" t="e">
        <f t="shared" si="0"/>
        <v>#DIV/0!</v>
      </c>
      <c r="H14" s="33"/>
      <c r="I14" s="33"/>
      <c r="J14" s="35" t="e">
        <f t="shared" si="1"/>
        <v>#DIV/0!</v>
      </c>
      <c r="K14" s="33"/>
      <c r="L14" s="33"/>
      <c r="M14" s="71" t="e">
        <f t="shared" si="2"/>
        <v>#DIV/0!</v>
      </c>
      <c r="N14" s="33"/>
      <c r="O14" s="33"/>
      <c r="P14" s="71" t="e">
        <f t="shared" si="3"/>
        <v>#DIV/0!</v>
      </c>
      <c r="Q14" s="25"/>
      <c r="R14" s="25"/>
    </row>
    <row r="15" spans="1:18" ht="33" customHeight="1">
      <c r="A15" s="30"/>
      <c r="B15" s="45" t="s">
        <v>8</v>
      </c>
      <c r="C15" s="54" t="s">
        <v>8</v>
      </c>
      <c r="D15" s="46" t="s">
        <v>43</v>
      </c>
      <c r="E15" s="33"/>
      <c r="F15" s="34"/>
      <c r="G15" s="35" t="e">
        <f t="shared" si="0"/>
        <v>#DIV/0!</v>
      </c>
      <c r="H15" s="33"/>
      <c r="I15" s="33"/>
      <c r="J15" s="35" t="e">
        <f t="shared" si="1"/>
        <v>#DIV/0!</v>
      </c>
      <c r="K15" s="33"/>
      <c r="L15" s="33"/>
      <c r="M15" s="71" t="e">
        <f t="shared" si="2"/>
        <v>#DIV/0!</v>
      </c>
      <c r="N15" s="33"/>
      <c r="O15" s="33"/>
      <c r="P15" s="71" t="e">
        <f t="shared" si="3"/>
        <v>#DIV/0!</v>
      </c>
      <c r="Q15" s="25"/>
      <c r="R15" s="25"/>
    </row>
    <row r="16" spans="1:18" ht="33" customHeight="1">
      <c r="A16" s="30"/>
      <c r="B16" s="55" t="s">
        <v>65</v>
      </c>
      <c r="C16" s="54" t="s">
        <v>8</v>
      </c>
      <c r="D16" s="81" t="s">
        <v>46</v>
      </c>
      <c r="E16" s="33"/>
      <c r="F16" s="34"/>
      <c r="G16" s="35" t="e">
        <f t="shared" si="0"/>
        <v>#DIV/0!</v>
      </c>
      <c r="H16" s="33"/>
      <c r="I16" s="33"/>
      <c r="J16" s="35" t="e">
        <f t="shared" si="1"/>
        <v>#DIV/0!</v>
      </c>
      <c r="K16" s="33"/>
      <c r="L16" s="33"/>
      <c r="M16" s="71" t="e">
        <f t="shared" si="2"/>
        <v>#DIV/0!</v>
      </c>
      <c r="N16" s="33"/>
      <c r="O16" s="33"/>
      <c r="P16" s="71" t="e">
        <f t="shared" si="3"/>
        <v>#DIV/0!</v>
      </c>
      <c r="Q16" s="25"/>
      <c r="R16" s="25"/>
    </row>
    <row r="17" spans="1:18" ht="33" customHeight="1">
      <c r="A17" s="30"/>
      <c r="B17" s="55" t="s">
        <v>66</v>
      </c>
      <c r="C17" s="54" t="s">
        <v>8</v>
      </c>
      <c r="D17" s="81" t="s">
        <v>47</v>
      </c>
      <c r="E17" s="33"/>
      <c r="F17" s="34"/>
      <c r="G17" s="35" t="e">
        <f t="shared" si="0"/>
        <v>#DIV/0!</v>
      </c>
      <c r="H17" s="33"/>
      <c r="I17" s="33"/>
      <c r="J17" s="35" t="e">
        <f t="shared" si="1"/>
        <v>#DIV/0!</v>
      </c>
      <c r="K17" s="33"/>
      <c r="L17" s="33"/>
      <c r="M17" s="71" t="e">
        <f t="shared" si="2"/>
        <v>#DIV/0!</v>
      </c>
      <c r="N17" s="33"/>
      <c r="O17" s="33"/>
      <c r="P17" s="71" t="e">
        <f t="shared" si="3"/>
        <v>#DIV/0!</v>
      </c>
      <c r="Q17" s="25"/>
      <c r="R17" s="25"/>
    </row>
    <row r="18" spans="1:18" ht="33" customHeight="1">
      <c r="A18" s="30"/>
      <c r="B18" s="45" t="s">
        <v>9</v>
      </c>
      <c r="C18" s="54" t="s">
        <v>9</v>
      </c>
      <c r="D18" s="46" t="s">
        <v>43</v>
      </c>
      <c r="E18" s="33"/>
      <c r="F18" s="34"/>
      <c r="G18" s="35" t="e">
        <f t="shared" si="0"/>
        <v>#DIV/0!</v>
      </c>
      <c r="H18" s="33"/>
      <c r="I18" s="33"/>
      <c r="J18" s="35" t="e">
        <f t="shared" si="1"/>
        <v>#DIV/0!</v>
      </c>
      <c r="K18" s="33"/>
      <c r="L18" s="33"/>
      <c r="M18" s="71" t="e">
        <f t="shared" si="2"/>
        <v>#DIV/0!</v>
      </c>
      <c r="N18" s="33"/>
      <c r="O18" s="33"/>
      <c r="P18" s="71" t="e">
        <f t="shared" si="3"/>
        <v>#DIV/0!</v>
      </c>
      <c r="Q18" s="25"/>
      <c r="R18" s="25"/>
    </row>
    <row r="19" spans="1:18" ht="33" customHeight="1">
      <c r="A19" s="30"/>
      <c r="B19" s="45" t="s">
        <v>10</v>
      </c>
      <c r="C19" s="54" t="s">
        <v>10</v>
      </c>
      <c r="D19" s="46" t="s">
        <v>43</v>
      </c>
      <c r="E19" s="33"/>
      <c r="F19" s="34"/>
      <c r="G19" s="35" t="e">
        <f t="shared" si="0"/>
        <v>#DIV/0!</v>
      </c>
      <c r="H19" s="33"/>
      <c r="I19" s="33"/>
      <c r="J19" s="35" t="e">
        <f t="shared" si="1"/>
        <v>#DIV/0!</v>
      </c>
      <c r="K19" s="33"/>
      <c r="L19" s="33"/>
      <c r="M19" s="71" t="e">
        <f t="shared" si="2"/>
        <v>#DIV/0!</v>
      </c>
      <c r="N19" s="33"/>
      <c r="O19" s="33"/>
      <c r="P19" s="71" t="e">
        <f t="shared" si="3"/>
        <v>#DIV/0!</v>
      </c>
      <c r="Q19" s="25"/>
      <c r="R19" s="25"/>
    </row>
    <row r="20" spans="1:18" ht="33" customHeight="1">
      <c r="A20" s="30"/>
      <c r="B20" s="45" t="s">
        <v>11</v>
      </c>
      <c r="C20" s="54" t="s">
        <v>11</v>
      </c>
      <c r="D20" s="46" t="s">
        <v>43</v>
      </c>
      <c r="E20" s="33"/>
      <c r="F20" s="34"/>
      <c r="G20" s="35" t="e">
        <f t="shared" si="0"/>
        <v>#DIV/0!</v>
      </c>
      <c r="H20" s="33"/>
      <c r="I20" s="33"/>
      <c r="J20" s="35" t="e">
        <f t="shared" si="1"/>
        <v>#DIV/0!</v>
      </c>
      <c r="K20" s="33"/>
      <c r="L20" s="33"/>
      <c r="M20" s="71" t="e">
        <f t="shared" si="2"/>
        <v>#DIV/0!</v>
      </c>
      <c r="N20" s="33"/>
      <c r="O20" s="33"/>
      <c r="P20" s="71" t="e">
        <f t="shared" si="3"/>
        <v>#DIV/0!</v>
      </c>
      <c r="Q20" s="25"/>
      <c r="R20" s="25"/>
    </row>
    <row r="21" spans="1:18" ht="33" customHeight="1">
      <c r="A21" s="30"/>
      <c r="B21" s="45" t="s">
        <v>12</v>
      </c>
      <c r="C21" s="54" t="s">
        <v>12</v>
      </c>
      <c r="D21" s="46" t="s">
        <v>43</v>
      </c>
      <c r="E21" s="33"/>
      <c r="F21" s="34"/>
      <c r="G21" s="35" t="e">
        <f t="shared" si="0"/>
        <v>#DIV/0!</v>
      </c>
      <c r="H21" s="33"/>
      <c r="I21" s="33"/>
      <c r="J21" s="35" t="e">
        <f t="shared" si="1"/>
        <v>#DIV/0!</v>
      </c>
      <c r="K21" s="33"/>
      <c r="L21" s="33"/>
      <c r="M21" s="71" t="e">
        <f t="shared" si="2"/>
        <v>#DIV/0!</v>
      </c>
      <c r="N21" s="33"/>
      <c r="O21" s="33"/>
      <c r="P21" s="71" t="e">
        <f t="shared" si="3"/>
        <v>#DIV/0!</v>
      </c>
      <c r="Q21" s="25"/>
      <c r="R21" s="25"/>
    </row>
    <row r="22" spans="1:18" ht="33" customHeight="1">
      <c r="A22" s="30"/>
      <c r="B22" s="55" t="s">
        <v>67</v>
      </c>
      <c r="C22" s="54" t="s">
        <v>12</v>
      </c>
      <c r="D22" s="81" t="s">
        <v>48</v>
      </c>
      <c r="E22" s="33"/>
      <c r="F22" s="34"/>
      <c r="G22" s="35" t="e">
        <f t="shared" si="0"/>
        <v>#DIV/0!</v>
      </c>
      <c r="H22" s="33"/>
      <c r="I22" s="33"/>
      <c r="J22" s="35" t="e">
        <f t="shared" si="1"/>
        <v>#DIV/0!</v>
      </c>
      <c r="K22" s="33"/>
      <c r="L22" s="33"/>
      <c r="M22" s="71" t="e">
        <f t="shared" si="2"/>
        <v>#DIV/0!</v>
      </c>
      <c r="N22" s="33"/>
      <c r="O22" s="33"/>
      <c r="P22" s="71" t="e">
        <f t="shared" si="3"/>
        <v>#DIV/0!</v>
      </c>
      <c r="Q22" s="25"/>
      <c r="R22" s="25"/>
    </row>
    <row r="23" spans="1:18" ht="33" customHeight="1">
      <c r="A23" s="30"/>
      <c r="B23" s="45" t="s">
        <v>13</v>
      </c>
      <c r="C23" s="54" t="s">
        <v>13</v>
      </c>
      <c r="D23" s="46" t="s">
        <v>43</v>
      </c>
      <c r="E23" s="33"/>
      <c r="F23" s="34"/>
      <c r="G23" s="35" t="e">
        <f t="shared" si="0"/>
        <v>#DIV/0!</v>
      </c>
      <c r="H23" s="33"/>
      <c r="I23" s="33"/>
      <c r="J23" s="35" t="e">
        <f t="shared" si="1"/>
        <v>#DIV/0!</v>
      </c>
      <c r="K23" s="33"/>
      <c r="L23" s="33"/>
      <c r="M23" s="71" t="e">
        <f t="shared" si="2"/>
        <v>#DIV/0!</v>
      </c>
      <c r="N23" s="33"/>
      <c r="O23" s="33"/>
      <c r="P23" s="71" t="e">
        <f t="shared" si="3"/>
        <v>#DIV/0!</v>
      </c>
      <c r="Q23" s="25"/>
      <c r="R23" s="25"/>
    </row>
    <row r="24" spans="1:18" ht="33" customHeight="1">
      <c r="A24" s="30"/>
      <c r="B24" s="45" t="s">
        <v>14</v>
      </c>
      <c r="C24" s="82" t="s">
        <v>14</v>
      </c>
      <c r="D24" s="46" t="s">
        <v>43</v>
      </c>
      <c r="E24" s="33"/>
      <c r="F24" s="34"/>
      <c r="G24" s="35" t="e">
        <f t="shared" si="0"/>
        <v>#DIV/0!</v>
      </c>
      <c r="H24" s="33"/>
      <c r="I24" s="33"/>
      <c r="J24" s="35" t="e">
        <f t="shared" si="1"/>
        <v>#DIV/0!</v>
      </c>
      <c r="K24" s="33"/>
      <c r="L24" s="33"/>
      <c r="M24" s="71" t="e">
        <f t="shared" si="2"/>
        <v>#DIV/0!</v>
      </c>
      <c r="N24" s="33"/>
      <c r="O24" s="33"/>
      <c r="P24" s="71" t="e">
        <f t="shared" si="3"/>
        <v>#DIV/0!</v>
      </c>
      <c r="Q24" s="25"/>
      <c r="R24" s="25"/>
    </row>
    <row r="25" spans="1:18" ht="33" customHeight="1">
      <c r="A25" s="30"/>
      <c r="B25" s="55" t="s">
        <v>68</v>
      </c>
      <c r="C25" s="82" t="s">
        <v>14</v>
      </c>
      <c r="D25" s="81" t="s">
        <v>49</v>
      </c>
      <c r="E25" s="33"/>
      <c r="F25" s="34"/>
      <c r="G25" s="35" t="e">
        <f t="shared" si="0"/>
        <v>#DIV/0!</v>
      </c>
      <c r="H25" s="33"/>
      <c r="I25" s="33"/>
      <c r="J25" s="35" t="e">
        <f t="shared" si="1"/>
        <v>#DIV/0!</v>
      </c>
      <c r="K25" s="33"/>
      <c r="L25" s="33"/>
      <c r="M25" s="71" t="e">
        <f t="shared" si="2"/>
        <v>#DIV/0!</v>
      </c>
      <c r="N25" s="33"/>
      <c r="O25" s="33"/>
      <c r="P25" s="71" t="e">
        <f t="shared" si="3"/>
        <v>#DIV/0!</v>
      </c>
      <c r="Q25" s="25"/>
      <c r="R25" s="25"/>
    </row>
    <row r="26" spans="1:18" ht="33" customHeight="1">
      <c r="A26" s="30"/>
      <c r="B26" s="55" t="s">
        <v>69</v>
      </c>
      <c r="C26" s="82" t="s">
        <v>14</v>
      </c>
      <c r="D26" s="81" t="s">
        <v>50</v>
      </c>
      <c r="E26" s="33"/>
      <c r="F26" s="34"/>
      <c r="G26" s="35" t="e">
        <f t="shared" si="0"/>
        <v>#DIV/0!</v>
      </c>
      <c r="H26" s="33"/>
      <c r="I26" s="33"/>
      <c r="J26" s="35" t="e">
        <f t="shared" si="1"/>
        <v>#DIV/0!</v>
      </c>
      <c r="K26" s="33"/>
      <c r="L26" s="33"/>
      <c r="M26" s="71" t="e">
        <f t="shared" si="2"/>
        <v>#DIV/0!</v>
      </c>
      <c r="N26" s="33"/>
      <c r="O26" s="33"/>
      <c r="P26" s="71" t="e">
        <f t="shared" si="3"/>
        <v>#DIV/0!</v>
      </c>
      <c r="Q26" s="25"/>
      <c r="R26" s="25"/>
    </row>
    <row r="27" spans="1:18" ht="33" customHeight="1">
      <c r="A27" s="30"/>
      <c r="B27" s="45" t="s">
        <v>15</v>
      </c>
      <c r="C27" s="54" t="s">
        <v>15</v>
      </c>
      <c r="D27" s="46" t="s">
        <v>43</v>
      </c>
      <c r="E27" s="33"/>
      <c r="F27" s="34"/>
      <c r="G27" s="35" t="e">
        <f t="shared" si="0"/>
        <v>#DIV/0!</v>
      </c>
      <c r="H27" s="33"/>
      <c r="I27" s="33"/>
      <c r="J27" s="35" t="e">
        <f t="shared" si="1"/>
        <v>#DIV/0!</v>
      </c>
      <c r="K27" s="33"/>
      <c r="L27" s="33"/>
      <c r="M27" s="71" t="e">
        <f t="shared" si="2"/>
        <v>#DIV/0!</v>
      </c>
      <c r="N27" s="33"/>
      <c r="O27" s="33"/>
      <c r="P27" s="71" t="e">
        <f t="shared" si="3"/>
        <v>#DIV/0!</v>
      </c>
      <c r="Q27" s="25"/>
      <c r="R27" s="25"/>
    </row>
    <row r="28" spans="1:18" ht="33" customHeight="1">
      <c r="A28" s="30"/>
      <c r="B28" s="45" t="s">
        <v>16</v>
      </c>
      <c r="C28" s="54" t="s">
        <v>16</v>
      </c>
      <c r="D28" s="46" t="s">
        <v>43</v>
      </c>
      <c r="E28" s="33"/>
      <c r="F28" s="34"/>
      <c r="G28" s="35" t="e">
        <f t="shared" si="0"/>
        <v>#DIV/0!</v>
      </c>
      <c r="H28" s="33"/>
      <c r="I28" s="33"/>
      <c r="J28" s="35" t="e">
        <f t="shared" si="1"/>
        <v>#DIV/0!</v>
      </c>
      <c r="K28" s="33"/>
      <c r="L28" s="33"/>
      <c r="M28" s="71" t="e">
        <f t="shared" si="2"/>
        <v>#DIV/0!</v>
      </c>
      <c r="N28" s="33"/>
      <c r="O28" s="33"/>
      <c r="P28" s="71" t="e">
        <f t="shared" si="3"/>
        <v>#DIV/0!</v>
      </c>
      <c r="Q28" s="25"/>
      <c r="R28" s="25"/>
    </row>
    <row r="29" spans="1:18" ht="33" customHeight="1">
      <c r="A29" s="30"/>
      <c r="B29" s="45" t="s">
        <v>17</v>
      </c>
      <c r="C29" s="54" t="s">
        <v>17</v>
      </c>
      <c r="D29" s="46" t="s">
        <v>43</v>
      </c>
      <c r="E29" s="33"/>
      <c r="F29" s="34"/>
      <c r="G29" s="35" t="e">
        <f t="shared" si="0"/>
        <v>#DIV/0!</v>
      </c>
      <c r="H29" s="33"/>
      <c r="I29" s="33"/>
      <c r="J29" s="35" t="e">
        <f t="shared" si="1"/>
        <v>#DIV/0!</v>
      </c>
      <c r="K29" s="33"/>
      <c r="L29" s="33"/>
      <c r="M29" s="71" t="e">
        <f t="shared" si="2"/>
        <v>#DIV/0!</v>
      </c>
      <c r="N29" s="33"/>
      <c r="O29" s="33"/>
      <c r="P29" s="71" t="e">
        <f t="shared" si="3"/>
        <v>#DIV/0!</v>
      </c>
      <c r="Q29" s="25"/>
      <c r="R29" s="25"/>
    </row>
    <row r="30" spans="1:18" ht="33" customHeight="1">
      <c r="A30" s="30"/>
      <c r="B30" s="45" t="s">
        <v>18</v>
      </c>
      <c r="C30" s="54" t="s">
        <v>18</v>
      </c>
      <c r="D30" s="46" t="s">
        <v>43</v>
      </c>
      <c r="E30" s="33"/>
      <c r="F30" s="34"/>
      <c r="G30" s="35" t="e">
        <f t="shared" si="0"/>
        <v>#DIV/0!</v>
      </c>
      <c r="H30" s="33"/>
      <c r="I30" s="33"/>
      <c r="J30" s="35" t="e">
        <f t="shared" si="1"/>
        <v>#DIV/0!</v>
      </c>
      <c r="K30" s="33"/>
      <c r="L30" s="33"/>
      <c r="M30" s="71" t="e">
        <f t="shared" si="2"/>
        <v>#DIV/0!</v>
      </c>
      <c r="N30" s="33"/>
      <c r="O30" s="33"/>
      <c r="P30" s="71" t="e">
        <f t="shared" si="3"/>
        <v>#DIV/0!</v>
      </c>
      <c r="Q30" s="25"/>
      <c r="R30" s="25"/>
    </row>
    <row r="31" spans="1:18" ht="33" customHeight="1">
      <c r="A31" s="30"/>
      <c r="B31" s="45" t="s">
        <v>19</v>
      </c>
      <c r="C31" s="54" t="s">
        <v>19</v>
      </c>
      <c r="D31" s="46" t="s">
        <v>43</v>
      </c>
      <c r="E31" s="33"/>
      <c r="F31" s="34"/>
      <c r="G31" s="35" t="e">
        <f t="shared" si="0"/>
        <v>#DIV/0!</v>
      </c>
      <c r="H31" s="33"/>
      <c r="I31" s="33"/>
      <c r="J31" s="35" t="e">
        <f t="shared" si="1"/>
        <v>#DIV/0!</v>
      </c>
      <c r="K31" s="33"/>
      <c r="L31" s="33"/>
      <c r="M31" s="71" t="e">
        <f t="shared" si="2"/>
        <v>#DIV/0!</v>
      </c>
      <c r="N31" s="33"/>
      <c r="O31" s="33"/>
      <c r="P31" s="71" t="e">
        <f t="shared" si="3"/>
        <v>#DIV/0!</v>
      </c>
      <c r="Q31" s="25"/>
      <c r="R31" s="25"/>
    </row>
    <row r="32" spans="1:18" ht="33" customHeight="1">
      <c r="A32" s="30"/>
      <c r="B32" s="45" t="s">
        <v>20</v>
      </c>
      <c r="C32" s="54" t="s">
        <v>20</v>
      </c>
      <c r="D32" s="46" t="s">
        <v>43</v>
      </c>
      <c r="E32" s="33"/>
      <c r="F32" s="34"/>
      <c r="G32" s="35" t="e">
        <f t="shared" si="0"/>
        <v>#DIV/0!</v>
      </c>
      <c r="H32" s="33"/>
      <c r="I32" s="33"/>
      <c r="J32" s="35" t="e">
        <f t="shared" si="1"/>
        <v>#DIV/0!</v>
      </c>
      <c r="K32" s="33"/>
      <c r="L32" s="33"/>
      <c r="M32" s="71" t="e">
        <f t="shared" si="2"/>
        <v>#DIV/0!</v>
      </c>
      <c r="N32" s="33"/>
      <c r="O32" s="33"/>
      <c r="P32" s="71" t="e">
        <f t="shared" si="3"/>
        <v>#DIV/0!</v>
      </c>
      <c r="Q32" s="25"/>
      <c r="R32" s="25"/>
    </row>
    <row r="33" spans="1:18" ht="33" customHeight="1">
      <c r="A33" s="30"/>
      <c r="B33" s="45" t="s">
        <v>21</v>
      </c>
      <c r="C33" s="54" t="s">
        <v>21</v>
      </c>
      <c r="D33" s="46" t="s">
        <v>43</v>
      </c>
      <c r="E33" s="33"/>
      <c r="F33" s="34"/>
      <c r="G33" s="35" t="e">
        <f t="shared" si="0"/>
        <v>#DIV/0!</v>
      </c>
      <c r="H33" s="33"/>
      <c r="I33" s="33"/>
      <c r="J33" s="35" t="e">
        <f t="shared" si="1"/>
        <v>#DIV/0!</v>
      </c>
      <c r="K33" s="33"/>
      <c r="L33" s="33"/>
      <c r="M33" s="71" t="e">
        <f t="shared" si="2"/>
        <v>#DIV/0!</v>
      </c>
      <c r="N33" s="33"/>
      <c r="O33" s="33"/>
      <c r="P33" s="71" t="e">
        <f t="shared" si="3"/>
        <v>#DIV/0!</v>
      </c>
      <c r="Q33" s="25"/>
      <c r="R33" s="25"/>
    </row>
    <row r="34" spans="1:18" ht="33" customHeight="1">
      <c r="A34" s="30"/>
      <c r="B34" s="45" t="s">
        <v>22</v>
      </c>
      <c r="C34" s="54" t="s">
        <v>22</v>
      </c>
      <c r="D34" s="46" t="s">
        <v>43</v>
      </c>
      <c r="E34" s="33"/>
      <c r="F34" s="34"/>
      <c r="G34" s="35" t="e">
        <f t="shared" si="0"/>
        <v>#DIV/0!</v>
      </c>
      <c r="H34" s="33"/>
      <c r="I34" s="33"/>
      <c r="J34" s="35" t="e">
        <f t="shared" si="1"/>
        <v>#DIV/0!</v>
      </c>
      <c r="K34" s="33"/>
      <c r="L34" s="33"/>
      <c r="M34" s="71" t="e">
        <f t="shared" si="2"/>
        <v>#DIV/0!</v>
      </c>
      <c r="N34" s="33"/>
      <c r="O34" s="33"/>
      <c r="P34" s="71" t="e">
        <f t="shared" si="3"/>
        <v>#DIV/0!</v>
      </c>
      <c r="Q34" s="25"/>
      <c r="R34" s="25"/>
    </row>
    <row r="35" spans="1:18" ht="33" customHeight="1">
      <c r="A35" s="30"/>
      <c r="B35" s="45" t="s">
        <v>23</v>
      </c>
      <c r="C35" s="54" t="s">
        <v>23</v>
      </c>
      <c r="D35" s="46" t="s">
        <v>43</v>
      </c>
      <c r="E35" s="33"/>
      <c r="F35" s="34"/>
      <c r="G35" s="35" t="e">
        <f t="shared" si="0"/>
        <v>#DIV/0!</v>
      </c>
      <c r="H35" s="33"/>
      <c r="I35" s="33"/>
      <c r="J35" s="35" t="e">
        <f t="shared" si="1"/>
        <v>#DIV/0!</v>
      </c>
      <c r="K35" s="33"/>
      <c r="L35" s="33"/>
      <c r="M35" s="71" t="e">
        <f t="shared" si="2"/>
        <v>#DIV/0!</v>
      </c>
      <c r="N35" s="33"/>
      <c r="O35" s="33"/>
      <c r="P35" s="71" t="e">
        <f t="shared" si="3"/>
        <v>#DIV/0!</v>
      </c>
      <c r="Q35" s="25"/>
      <c r="R35" s="25"/>
    </row>
    <row r="36" spans="1:18" ht="33" customHeight="1">
      <c r="A36" s="30"/>
      <c r="B36" s="45" t="s">
        <v>24</v>
      </c>
      <c r="C36" s="54" t="s">
        <v>24</v>
      </c>
      <c r="D36" s="46" t="s">
        <v>43</v>
      </c>
      <c r="E36" s="33"/>
      <c r="F36" s="34"/>
      <c r="G36" s="35" t="e">
        <f t="shared" si="0"/>
        <v>#DIV/0!</v>
      </c>
      <c r="H36" s="33"/>
      <c r="I36" s="33"/>
      <c r="J36" s="35" t="e">
        <f t="shared" si="1"/>
        <v>#DIV/0!</v>
      </c>
      <c r="K36" s="33"/>
      <c r="L36" s="33"/>
      <c r="M36" s="71" t="e">
        <f t="shared" si="2"/>
        <v>#DIV/0!</v>
      </c>
      <c r="N36" s="33"/>
      <c r="O36" s="33"/>
      <c r="P36" s="71" t="e">
        <f t="shared" si="3"/>
        <v>#DIV/0!</v>
      </c>
      <c r="Q36" s="25"/>
      <c r="R36" s="25"/>
    </row>
    <row r="37" spans="1:18" ht="33" customHeight="1">
      <c r="A37" s="30"/>
      <c r="B37" s="45" t="s">
        <v>25</v>
      </c>
      <c r="C37" s="54" t="s">
        <v>25</v>
      </c>
      <c r="D37" s="46" t="s">
        <v>43</v>
      </c>
      <c r="E37" s="33"/>
      <c r="F37" s="34"/>
      <c r="G37" s="35" t="e">
        <f t="shared" si="0"/>
        <v>#DIV/0!</v>
      </c>
      <c r="H37" s="33"/>
      <c r="I37" s="33"/>
      <c r="J37" s="35" t="e">
        <f t="shared" si="1"/>
        <v>#DIV/0!</v>
      </c>
      <c r="K37" s="33"/>
      <c r="L37" s="33"/>
      <c r="M37" s="71" t="e">
        <f t="shared" si="2"/>
        <v>#DIV/0!</v>
      </c>
      <c r="N37" s="33"/>
      <c r="O37" s="33"/>
      <c r="P37" s="71" t="e">
        <f t="shared" si="3"/>
        <v>#DIV/0!</v>
      </c>
      <c r="Q37" s="25"/>
      <c r="R37" s="25"/>
    </row>
    <row r="38" spans="1:18" ht="33" hidden="1" customHeight="1">
      <c r="A38" s="30"/>
      <c r="B38" s="45"/>
      <c r="C38" s="87"/>
      <c r="D38" s="88"/>
      <c r="E38" s="33"/>
      <c r="F38" s="34"/>
      <c r="G38" s="35"/>
      <c r="H38" s="33"/>
      <c r="I38" s="33"/>
      <c r="J38" s="35"/>
      <c r="K38" s="33"/>
      <c r="L38" s="33"/>
      <c r="M38" s="71"/>
      <c r="N38" s="33"/>
      <c r="O38" s="33"/>
      <c r="P38" s="71"/>
      <c r="Q38" s="25"/>
      <c r="R38" s="25"/>
    </row>
    <row r="39" spans="1:18" ht="21.75" customHeight="1">
      <c r="B39" s="78" t="s">
        <v>56</v>
      </c>
      <c r="C39" s="83" t="s">
        <v>56</v>
      </c>
      <c r="D39" s="84"/>
      <c r="E39" s="79">
        <f>SUM(E11,E13,E15,E18,E19,E20,E21,E23,E24,E27,E28,E29,E30,E31,E32,E33,E34,E35,E36,E37)</f>
        <v>0</v>
      </c>
      <c r="F39" s="79">
        <f>SUM(F11,F13,F15,F18,F19,F20,F21,F23,F24,F27,F28,F29,F30,F31,F32,F33,F34,F35,F36,F37)</f>
        <v>0</v>
      </c>
      <c r="G39" s="37" t="e">
        <f t="shared" si="0"/>
        <v>#DIV/0!</v>
      </c>
      <c r="H39" s="80">
        <f>SUM(H11,H13,H15,H18,H19,H20,H21,H23,H24,H27,H28,H29,H30,H31,H32,H33,H34,H35,H36,H37)</f>
        <v>0</v>
      </c>
      <c r="I39" s="80">
        <f>SUM(I11,I13,I15,I18,I19,I20,I21,I23,I24,I27,I28,I29,I30,I31,I32,I33,I34,I35,I36,I37)</f>
        <v>0</v>
      </c>
      <c r="J39" s="37" t="e">
        <f t="shared" si="1"/>
        <v>#DIV/0!</v>
      </c>
      <c r="K39" s="80">
        <f>SUM(K11,K13,K15,K18,K19,K20,K21,K23,K24,K27,K28,K29,K30,K31,K32,K33,K34,K35,K36,K37)</f>
        <v>0</v>
      </c>
      <c r="L39" s="80">
        <f>SUM(L11,L13,L15,L18,L19,L20,L21,L23,L24,L27,L28,L29,L30,L31,L32,L33,L34,L35,L36,L37)</f>
        <v>0</v>
      </c>
      <c r="M39" s="72" t="e">
        <f t="shared" si="2"/>
        <v>#DIV/0!</v>
      </c>
      <c r="N39" s="80">
        <f>SUM(N11,N13,N15,N18,N19,N20,N21,N23,N24,N27,N28,N29,N30,N31,N32,N33,N34,N35,N36,N37)</f>
        <v>0</v>
      </c>
      <c r="O39" s="80">
        <f>SUM(O11,O13,O15,O18,O19,O20,O21,O23,O24,O27,O28,O29,O30,O31,O32,O33,O34,O35,O36,O37)</f>
        <v>0</v>
      </c>
      <c r="P39" s="72" t="e">
        <f t="shared" si="3"/>
        <v>#DIV/0!</v>
      </c>
    </row>
  </sheetData>
  <sheetProtection algorithmName="SHA-512" hashValue="8ZMCIog9fBSIChVRj02khma+VWuuhk02SEI8BJRAlEiw5jVzcwgolCk5MiatKFnmf6d2v302K11zie6J3133Rw==" saltValue="uvFWvtEd5lJkfhqFYkyfJw==" spinCount="100000" sheet="1" objects="1" scenarios="1" formatCells="0" formatColumns="0"/>
  <mergeCells count="8">
    <mergeCell ref="C39:D39"/>
    <mergeCell ref="E7:G8"/>
    <mergeCell ref="H7:P7"/>
    <mergeCell ref="H8:J8"/>
    <mergeCell ref="K8:M8"/>
    <mergeCell ref="N8:P8"/>
    <mergeCell ref="C7:C10"/>
    <mergeCell ref="D7:D10"/>
  </mergeCells>
  <printOptions horizontalCentered="1"/>
  <pageMargins left="0.42" right="0.46" top="0.66" bottom="0.51" header="0.27" footer="0.33"/>
  <pageSetup paperSize="9" scale="28" orientation="portrait" r:id="rId1"/>
  <headerFooter alignWithMargins="0">
    <oddFooter>&amp;L&amp;8wersja druku: 2.1.&amp;R&amp;8Urząd Transportu Kolejowego</oddFooter>
  </headerFooter>
  <ignoredErrors>
    <ignoredError sqref="G11 G12:G37 J12:J37 J11" evalError="1"/>
    <ignoredError sqref="M11 M12:M37 P12:P37 P11" evalError="1" unlockedFormula="1"/>
    <ignoredError sqref="G39:L39" formula="1"/>
    <ignoredError sqref="M39:P39" formula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"/>
  <sheetViews>
    <sheetView zoomScale="110" zoomScaleNormal="110" zoomScaleSheetLayoutView="100" workbookViewId="0"/>
  </sheetViews>
  <sheetFormatPr defaultRowHeight="12"/>
  <cols>
    <col min="1" max="1" width="21.7109375" style="1" customWidth="1"/>
    <col min="2" max="2" width="46.7109375" style="1" customWidth="1"/>
    <col min="3" max="13" width="15.7109375" style="1" customWidth="1"/>
    <col min="14" max="14" width="17.140625" style="1" customWidth="1"/>
    <col min="15" max="17" width="6.140625" style="1" customWidth="1"/>
    <col min="18" max="18" width="20.7109375" style="1" customWidth="1"/>
    <col min="19" max="26" width="9.140625" style="1"/>
    <col min="27" max="27" width="9.140625" style="1" customWidth="1"/>
    <col min="28" max="16384" width="9.140625" style="1"/>
  </cols>
  <sheetData>
    <row r="1" spans="1:20" ht="15.75" customHeight="1">
      <c r="A1" s="50">
        <f>metryka!F12</f>
        <v>0</v>
      </c>
      <c r="B1" s="42"/>
      <c r="P1" s="2"/>
      <c r="Q1" s="2"/>
    </row>
    <row r="2" spans="1:20" ht="15.75" customHeight="1">
      <c r="A2" s="50">
        <f>metryka!B5</f>
        <v>0</v>
      </c>
      <c r="B2" s="42"/>
      <c r="P2" s="2"/>
      <c r="Q2" s="2"/>
    </row>
    <row r="3" spans="1:20" ht="15.75" customHeight="1">
      <c r="A3" s="50">
        <f>metryka!B7</f>
        <v>0</v>
      </c>
      <c r="B3" s="42"/>
      <c r="P3" s="2"/>
      <c r="Q3" s="2"/>
    </row>
    <row r="4" spans="1:20" ht="15.75" customHeight="1">
      <c r="A4" s="50">
        <f>metryka!B9</f>
        <v>0</v>
      </c>
      <c r="B4" s="42"/>
      <c r="P4" s="2"/>
      <c r="Q4" s="2"/>
    </row>
    <row r="5" spans="1:20" ht="16.5" customHeight="1">
      <c r="B5" s="31" t="s">
        <v>34</v>
      </c>
      <c r="C5" s="10"/>
      <c r="D5" s="10"/>
      <c r="N5" s="3"/>
      <c r="O5" s="3"/>
      <c r="P5" s="2"/>
      <c r="Q5" s="2"/>
    </row>
    <row r="6" spans="1:20" ht="16.5" hidden="1" customHeight="1">
      <c r="B6" s="31"/>
      <c r="C6" s="63" t="s">
        <v>84</v>
      </c>
      <c r="D6" s="63" t="s">
        <v>85</v>
      </c>
      <c r="N6" s="3"/>
      <c r="O6" s="3"/>
      <c r="P6" s="2"/>
      <c r="Q6" s="2"/>
    </row>
    <row r="7" spans="1:20" ht="37.5" customHeight="1">
      <c r="B7" s="36" t="s">
        <v>54</v>
      </c>
      <c r="C7" s="36" t="s">
        <v>38</v>
      </c>
      <c r="D7" s="36" t="s">
        <v>39</v>
      </c>
      <c r="E7" s="3"/>
      <c r="F7" s="3"/>
      <c r="G7" s="3"/>
      <c r="H7" s="3"/>
      <c r="I7" s="3"/>
      <c r="J7" s="3"/>
      <c r="K7" s="3"/>
      <c r="L7" s="3"/>
      <c r="M7" s="3"/>
      <c r="N7" s="4"/>
      <c r="O7" s="4"/>
      <c r="T7" s="5"/>
    </row>
    <row r="8" spans="1:20" ht="13.5" customHeight="1">
      <c r="B8" s="36" t="s">
        <v>55</v>
      </c>
      <c r="C8" s="36" t="s">
        <v>70</v>
      </c>
      <c r="D8" s="36" t="s">
        <v>37</v>
      </c>
      <c r="E8" s="3"/>
      <c r="F8" s="3"/>
      <c r="G8" s="3"/>
      <c r="H8" s="3"/>
      <c r="I8" s="3"/>
      <c r="J8" s="3"/>
      <c r="K8" s="3"/>
      <c r="L8" s="3"/>
      <c r="M8" s="3"/>
    </row>
    <row r="9" spans="1:20" ht="33" customHeight="1">
      <c r="B9" s="38" t="s">
        <v>26</v>
      </c>
      <c r="C9" s="51"/>
      <c r="D9" s="52"/>
    </row>
    <row r="10" spans="1:20" ht="33" customHeight="1">
      <c r="B10" s="38" t="s">
        <v>27</v>
      </c>
      <c r="C10" s="51"/>
      <c r="D10" s="52"/>
    </row>
    <row r="11" spans="1:20" ht="33" customHeight="1">
      <c r="B11" s="38" t="s">
        <v>28</v>
      </c>
      <c r="C11" s="51"/>
      <c r="D11" s="52"/>
    </row>
    <row r="12" spans="1:20" ht="33" customHeight="1">
      <c r="B12" s="38" t="s">
        <v>29</v>
      </c>
      <c r="C12" s="51"/>
      <c r="D12" s="52"/>
    </row>
    <row r="13" spans="1:20" ht="33" customHeight="1">
      <c r="B13" s="38" t="s">
        <v>30</v>
      </c>
      <c r="C13" s="51"/>
      <c r="D13" s="52"/>
    </row>
    <row r="14" spans="1:20" ht="33" customHeight="1">
      <c r="B14" s="38" t="s">
        <v>31</v>
      </c>
      <c r="C14" s="51"/>
      <c r="D14" s="52"/>
    </row>
    <row r="15" spans="1:20" ht="33" customHeight="1">
      <c r="B15" s="38" t="s">
        <v>32</v>
      </c>
      <c r="C15" s="51"/>
      <c r="D15" s="52"/>
      <c r="E15" s="3"/>
      <c r="F15" s="3"/>
      <c r="G15" s="3"/>
      <c r="H15" s="3"/>
      <c r="I15" s="3"/>
      <c r="J15" s="3"/>
      <c r="K15" s="3"/>
      <c r="L15" s="3"/>
      <c r="M15" s="3"/>
    </row>
    <row r="16" spans="1:20" ht="33" customHeight="1">
      <c r="B16" s="38" t="s">
        <v>33</v>
      </c>
      <c r="C16" s="51"/>
      <c r="D16" s="52"/>
      <c r="E16" s="3"/>
      <c r="F16" s="3"/>
      <c r="G16" s="3"/>
      <c r="H16" s="3"/>
      <c r="I16" s="3"/>
      <c r="J16" s="3"/>
      <c r="K16" s="3"/>
      <c r="L16" s="3"/>
      <c r="M16" s="3"/>
    </row>
    <row r="17" spans="1:17" ht="33" hidden="1" customHeight="1">
      <c r="B17" s="38"/>
      <c r="C17" s="51"/>
      <c r="D17" s="52"/>
      <c r="E17" s="3"/>
      <c r="F17" s="3"/>
      <c r="G17" s="3"/>
      <c r="H17" s="3"/>
      <c r="I17" s="3"/>
      <c r="J17" s="3"/>
      <c r="K17" s="3"/>
      <c r="L17" s="3"/>
      <c r="M17" s="3"/>
    </row>
    <row r="18" spans="1:17" ht="27.75" customHeight="1">
      <c r="B18" s="57" t="s">
        <v>56</v>
      </c>
      <c r="C18" s="41">
        <f>SUM(C9:C16)</f>
        <v>0</v>
      </c>
      <c r="D18" s="56">
        <f>SUM(D9:D16)</f>
        <v>0</v>
      </c>
    </row>
    <row r="22" spans="1:17" ht="17.25" customHeight="1">
      <c r="A22" s="6"/>
      <c r="B22" s="7"/>
      <c r="C22" s="3"/>
      <c r="D22" s="3"/>
      <c r="L22" s="3"/>
      <c r="M22" s="3"/>
      <c r="N22" s="3"/>
      <c r="O22" s="3"/>
      <c r="P22" s="2"/>
      <c r="Q22" s="2"/>
    </row>
    <row r="23" spans="1:17" ht="16.5" customHeight="1">
      <c r="A23" s="6"/>
      <c r="B23" s="7"/>
      <c r="C23" s="3"/>
      <c r="D23" s="8"/>
      <c r="E23" s="3"/>
      <c r="F23" s="3"/>
      <c r="G23" s="3"/>
      <c r="H23" s="9"/>
      <c r="I23" s="9"/>
      <c r="J23" s="9"/>
      <c r="K23" s="9"/>
      <c r="L23" s="3"/>
      <c r="M23" s="3"/>
      <c r="N23" s="3"/>
      <c r="O23" s="3"/>
      <c r="P23" s="2"/>
      <c r="Q23" s="2"/>
    </row>
    <row r="24" spans="1:17" ht="15" customHeight="1">
      <c r="A24" s="6"/>
      <c r="B24" s="7"/>
      <c r="C24" s="3"/>
      <c r="D24" s="8"/>
      <c r="E24" s="3"/>
      <c r="F24" s="3"/>
      <c r="G24" s="3"/>
      <c r="H24" s="9"/>
      <c r="I24" s="9"/>
      <c r="J24" s="9"/>
      <c r="K24" s="9"/>
      <c r="L24" s="3"/>
      <c r="M24" s="3"/>
      <c r="N24" s="3"/>
      <c r="O24" s="3"/>
      <c r="P24" s="2"/>
      <c r="Q24" s="2"/>
    </row>
  </sheetData>
  <sheetProtection algorithmName="SHA-512" hashValue="ei0a8MgtwhZ9q9lfVdTMrHbaH1myj25Tl0dMM0Cv4TMuNw+Q+33jSo3hNw64azMW5rsYNU5QRtN4tnCokUxSug==" saltValue="ykcaiG77SZLu7wV2azGCog==" spinCount="100000" sheet="1" objects="1" scenarios="1"/>
  <printOptions horizontalCentered="1"/>
  <pageMargins left="0.42" right="0.46" top="0.66" bottom="0.51" header="0.27" footer="0.33"/>
  <pageSetup paperSize="9" scale="83" orientation="portrait" r:id="rId1"/>
  <headerFooter alignWithMargins="0">
    <oddFooter>&amp;L&amp;8wersja druku: 2.1.&amp;R&amp;8Urząd Transportu Kolejowego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4</vt:i4>
      </vt:variant>
    </vt:vector>
  </HeadingPairs>
  <TitlesOfParts>
    <vt:vector size="8" baseType="lpstr">
      <vt:lpstr>metryka</vt:lpstr>
      <vt:lpstr>1. przewozy ogółem</vt:lpstr>
      <vt:lpstr>2. grupy towarów</vt:lpstr>
      <vt:lpstr>3. realizacja przewozów</vt:lpstr>
      <vt:lpstr>'1. przewozy ogółem'!Obszar_wydruku</vt:lpstr>
      <vt:lpstr>'2. grupy towarów'!Obszar_wydruku</vt:lpstr>
      <vt:lpstr>'3. realizacja przewozów'!Obszar_wydruku</vt:lpstr>
      <vt:lpstr>metryka!Obszar_wydruku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Jaworski</dc:creator>
  <cp:lastModifiedBy>Adam Urbaniak</cp:lastModifiedBy>
  <cp:lastPrinted>2019-08-02T08:20:09Z</cp:lastPrinted>
  <dcterms:created xsi:type="dcterms:W3CDTF">2018-03-30T07:58:29Z</dcterms:created>
  <dcterms:modified xsi:type="dcterms:W3CDTF">2019-08-16T08:21:32Z</dcterms:modified>
</cp:coreProperties>
</file>