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19 - statystyka kwartalna\grupy ladunkow\I kwartał 2019 r\"/>
    </mc:Choice>
  </mc:AlternateContent>
  <bookViews>
    <workbookView xWindow="0" yWindow="0" windowWidth="28800" windowHeight="12300" activeTab="1"/>
  </bookViews>
  <sheets>
    <sheet name="Wyniki - Masa, Praca przewozowa" sheetId="1" r:id="rId1"/>
    <sheet name="Udziały" sheetId="2" r:id="rId2"/>
    <sheet name="Dane szczegółowe - masa, praca" sheetId="4" r:id="rId3"/>
    <sheet name="Średnia odległość przewozu" sheetId="3" r:id="rId4"/>
  </sheets>
  <definedNames>
    <definedName name="___rok2" localSheetId="2">#REF!</definedName>
    <definedName name="__rok2" localSheetId="2">#REF!</definedName>
    <definedName name="_xlnm._FilterDatabase" localSheetId="2" hidden="1">'Dane szczegółowe - masa, praca'!$B$2:$L$33</definedName>
    <definedName name="_Rok" localSheetId="2">#REF!</definedName>
    <definedName name="_rok2" localSheetId="2">#REF!</definedName>
    <definedName name="komunikacja" localSheetId="2">#REF!</definedName>
    <definedName name="Kwartał" localSheetId="2">#REF!</definedName>
    <definedName name="Kwartał_2" localSheetId="2">#REF!</definedName>
    <definedName name="_xlnm.Print_Area" localSheetId="2">'Dane szczegółowe - masa, praca'!$A$1:$L$69</definedName>
    <definedName name="_xlnm.Print_Area" localSheetId="3">'Średnia odległość przewozu'!$A$1:$S$30</definedName>
    <definedName name="_xlnm.Print_Area" localSheetId="1">Udziały!$A$1:$AF$27</definedName>
    <definedName name="_xlnm.Print_Area" localSheetId="0">'Wyniki - Masa, Praca przewozowa'!$A$1:$T$24</definedName>
    <definedName name="Podmiot" localSheetId="2">#REF!</definedName>
    <definedName name="RodzajLinii" localSheetId="2">#REF!</definedName>
    <definedName name="Rok" localSheetId="2">#REF!</definedName>
    <definedName name="TT" localSheetId="2">#REF!</definedName>
    <definedName name="udziały" localSheetId="2">#REF!</definedName>
    <definedName name="Województwo" localSheetId="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<sst xmlns="http://schemas.openxmlformats.org/spreadsheetml/2006/main" count="171" uniqueCount="85">
  <si>
    <t>Masa wybranych grup towarowych (mln ton)</t>
  </si>
  <si>
    <t>Grupy towarowe</t>
  </si>
  <si>
    <t>I kw. 2019</t>
  </si>
  <si>
    <t>II kw. 2019</t>
  </si>
  <si>
    <t>III kw. 2019</t>
  </si>
  <si>
    <t>IV kw. 2019</t>
  </si>
  <si>
    <t xml:space="preserve">rok 2019 </t>
  </si>
  <si>
    <t>rok 2018</t>
  </si>
  <si>
    <t>I kw. 2018</t>
  </si>
  <si>
    <t>II kw. 2018</t>
  </si>
  <si>
    <t>III kw. 2018</t>
  </si>
  <si>
    <t>IV kw. 2018</t>
  </si>
  <si>
    <t>dynamika 
I kw. 2019/
 I kw.2018</t>
  </si>
  <si>
    <t>dynamika 
II kw. 2019/
 II kw.2018</t>
  </si>
  <si>
    <t>Ogółem</t>
  </si>
  <si>
    <t>Węgiel kamienny, brunatny, ropa naftowa i gaz ziemny</t>
  </si>
  <si>
    <t>Rudy metali, produkty górnictwa i kopalnictwa</t>
  </si>
  <si>
    <t>Koks, brykiety, produkty rafinacji ropy naftowej</t>
  </si>
  <si>
    <t>Chemikalia, produkty chemiczne</t>
  </si>
  <si>
    <t>Metale, wyroby metalowe gotowe</t>
  </si>
  <si>
    <t>Pozostałe grupy wg klasyfikacji NST</t>
  </si>
  <si>
    <t>Praca przewozowa w grupach towarowych (mld ton-km)</t>
  </si>
  <si>
    <t>żródło UTK</t>
  </si>
  <si>
    <t>I-II kw. 2019</t>
  </si>
  <si>
    <t>I-III kw. 2019</t>
  </si>
  <si>
    <t>Ogółem  (mln ton)</t>
  </si>
  <si>
    <t xml:space="preserve">ogółem </t>
  </si>
  <si>
    <t>Średnia odległość przewozu dla grup towarowych</t>
  </si>
  <si>
    <t>I kwartał</t>
  </si>
  <si>
    <t>II kwartał</t>
  </si>
  <si>
    <t>III kwartał</t>
  </si>
  <si>
    <t>IV kwartał</t>
  </si>
  <si>
    <t>rok 2019</t>
  </si>
  <si>
    <t>Węgiel kamienny,
 brunatny, ropa naftowa
 i gaz ziemny</t>
  </si>
  <si>
    <t>Rudy metali, 
produkty górnictwa
 i kopalnictwa</t>
  </si>
  <si>
    <t>Koks, brykiety,
 produkty rafinacji
 ropy naftowej</t>
  </si>
  <si>
    <t>Chemikalia,
 produkty chemiczne</t>
  </si>
  <si>
    <t>Metale,
 wyroby metalowe gotowe</t>
  </si>
  <si>
    <t>Pozostałe grupy wg 
klasyfikacji NST</t>
  </si>
  <si>
    <t>źródło: UTK</t>
  </si>
  <si>
    <t>Masa przewiezionych ładunków  wg grup I-II kwartał 2019-2018
[tys. ton]</t>
  </si>
  <si>
    <t>grupy towarowe</t>
  </si>
  <si>
    <t>masa
 [tys. ton]</t>
  </si>
  <si>
    <t>I kwartał dynamika 2019/2018</t>
  </si>
  <si>
    <t>II kwartał dynamika 2019/2018</t>
  </si>
  <si>
    <t>II kw.2019</t>
  </si>
  <si>
    <t>III kw.2019</t>
  </si>
  <si>
    <t>IV kw.2019</t>
  </si>
  <si>
    <t>II kw.2018</t>
  </si>
  <si>
    <t>III kw.2018</t>
  </si>
  <si>
    <t>IV kw.2018</t>
  </si>
  <si>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</si>
  <si>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</si>
  <si>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</si>
  <si>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</si>
  <si>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</si>
  <si>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</si>
  <si>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</si>
  <si>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</si>
  <si>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</si>
  <si>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</si>
  <si>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</si>
  <si>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</si>
  <si>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</si>
  <si>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</si>
  <si>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</si>
  <si>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</si>
  <si>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</si>
  <si>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</si>
  <si>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</si>
  <si>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</si>
  <si>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</si>
  <si>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</si>
  <si>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</si>
  <si>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</si>
  <si>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</si>
  <si>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</si>
  <si>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</si>
  <si>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</si>
  <si>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Praca przewozowa przewiezionych ładunków wg grup  I-II kwartał 2019-2018
 [mln. ton-km]</t>
  </si>
  <si>
    <t>praca przewozowa
  [mln ton-km]</t>
  </si>
  <si>
    <t>-</t>
  </si>
  <si>
    <t>Średnia odległość przewozu 1 tony w danej grupie towarowej 
w II kwartale 2019 r.  [km]</t>
  </si>
  <si>
    <t xml:space="preserve">
Udział wg masy wybranych grup towarowych narastająco 
w 2019 r. </t>
  </si>
  <si>
    <t xml:space="preserve">Udział wg pracy przewozowej wybranych grup towarowych narastająco 
w 2019 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</si>
</sst>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%"/>
    <numFmt numFmtId="166" formatCode="#,##0.0"/>
    <numFmt numFmtId="167" formatCode="0.0"/>
    <numFmt numFmtId="168" formatCode="#,##0.000"/>
    <numFmt numFmtId="169" formatCode="0.000%"/>
    <numFmt numFmtId="170" formatCode="0.0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Lato"/>
      <family val="2"/>
      <charset val="238"/>
    </font>
    <font>
      <b/>
      <sz val="11"/>
      <color theme="0"/>
      <name val="Lato"/>
      <family val="2"/>
      <charset val="238"/>
    </font>
    <font>
      <b/>
      <sz val="8"/>
      <name val="Lato"/>
      <family val="2"/>
      <charset val="238"/>
    </font>
    <font>
      <b/>
      <sz val="7"/>
      <color theme="0"/>
      <name val="Lato"/>
      <family val="2"/>
      <charset val="238"/>
    </font>
    <font>
      <sz val="7"/>
      <color theme="0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  <font>
      <b/>
      <sz val="18"/>
      <color theme="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6"/>
      <color theme="0"/>
      <name val="Lato"/>
      <family val="2"/>
      <charset val="238"/>
    </font>
    <font>
      <b/>
      <sz val="12"/>
      <color theme="0"/>
      <name val="Lato"/>
      <family val="2"/>
      <charset val="238"/>
    </font>
    <font>
      <b/>
      <sz val="8"/>
      <name val="Arial CE"/>
      <charset val="238"/>
    </font>
    <font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8"/>
      <name val="Lat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center" vertical="center"/>
    </xf>
    <xf numFmtId="10" fontId="7" fillId="2" borderId="5" xfId="2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1" applyNumberFormat="1" applyFont="1" applyBorder="1"/>
    <xf numFmtId="165" fontId="0" fillId="0" borderId="1" xfId="1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2" fontId="7" fillId="3" borderId="7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9" fontId="0" fillId="0" borderId="1" xfId="1" applyFont="1" applyBorder="1"/>
    <xf numFmtId="0" fontId="9" fillId="2" borderId="3" xfId="3" applyFont="1" applyFill="1" applyBorder="1" applyAlignment="1" applyProtection="1">
      <alignment horizontal="center" vertical="center" wrapText="1"/>
      <protection locked="0"/>
    </xf>
    <xf numFmtId="10" fontId="0" fillId="0" borderId="5" xfId="1" applyNumberFormat="1" applyFont="1" applyBorder="1"/>
    <xf numFmtId="0" fontId="0" fillId="0" borderId="5" xfId="0" applyBorder="1"/>
    <xf numFmtId="10" fontId="0" fillId="0" borderId="1" xfId="1" applyNumberFormat="1" applyFont="1" applyBorder="1"/>
    <xf numFmtId="0" fontId="0" fillId="0" borderId="9" xfId="0" applyBorder="1"/>
    <xf numFmtId="2" fontId="0" fillId="0" borderId="1" xfId="1" applyNumberFormat="1" applyFont="1" applyBorder="1"/>
    <xf numFmtId="2" fontId="7" fillId="3" borderId="1" xfId="2" applyNumberFormat="1" applyFont="1" applyFill="1" applyBorder="1" applyAlignment="1">
      <alignment horizontal="center" vertical="center"/>
    </xf>
    <xf numFmtId="0" fontId="0" fillId="0" borderId="10" xfId="0" applyBorder="1"/>
    <xf numFmtId="0" fontId="10" fillId="0" borderId="1" xfId="0" applyFont="1" applyBorder="1"/>
    <xf numFmtId="0" fontId="11" fillId="0" borderId="1" xfId="0" applyFont="1" applyBorder="1"/>
    <xf numFmtId="0" fontId="11" fillId="0" borderId="11" xfId="0" applyFont="1" applyBorder="1"/>
    <xf numFmtId="0" fontId="0" fillId="0" borderId="11" xfId="0" applyBorder="1"/>
    <xf numFmtId="0" fontId="6" fillId="2" borderId="12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/>
    </xf>
    <xf numFmtId="2" fontId="13" fillId="4" borderId="4" xfId="2" applyNumberFormat="1" applyFont="1" applyFill="1" applyBorder="1" applyAlignment="1">
      <alignment horizontal="center" vertical="center"/>
    </xf>
    <xf numFmtId="2" fontId="13" fillId="4" borderId="5" xfId="2" applyNumberFormat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10" fontId="13" fillId="4" borderId="7" xfId="1" applyNumberFormat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NumberFormat="1" applyBorder="1"/>
    <xf numFmtId="0" fontId="6" fillId="2" borderId="12" xfId="3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0" fillId="0" borderId="1" xfId="0" applyNumberFormat="1" applyBorder="1"/>
    <xf numFmtId="0" fontId="11" fillId="0" borderId="5" xfId="0" applyFont="1" applyBorder="1"/>
    <xf numFmtId="0" fontId="15" fillId="0" borderId="1" xfId="0" applyFont="1" applyBorder="1"/>
    <xf numFmtId="0" fontId="11" fillId="0" borderId="0" xfId="0" applyFont="1"/>
    <xf numFmtId="0" fontId="0" fillId="0" borderId="7" xfId="0" applyBorder="1"/>
    <xf numFmtId="0" fontId="18" fillId="2" borderId="12" xfId="3" applyFont="1" applyFill="1" applyBorder="1" applyAlignment="1" applyProtection="1">
      <alignment horizontal="center" vertical="center" wrapText="1"/>
      <protection locked="0"/>
    </xf>
    <xf numFmtId="0" fontId="19" fillId="2" borderId="12" xfId="3" applyFont="1" applyFill="1" applyBorder="1" applyAlignment="1" applyProtection="1">
      <alignment horizontal="center" vertical="center" wrapText="1"/>
      <protection locked="0"/>
    </xf>
    <xf numFmtId="0" fontId="19" fillId="2" borderId="17" xfId="3" applyFont="1" applyFill="1" applyBorder="1" applyAlignment="1" applyProtection="1">
      <alignment horizontal="center" vertical="center" wrapText="1"/>
      <protection locked="0"/>
    </xf>
    <xf numFmtId="2" fontId="19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2" borderId="12" xfId="3" applyFont="1" applyFill="1" applyBorder="1" applyAlignment="1" applyProtection="1">
      <alignment horizontal="left" vertical="center" wrapText="1"/>
      <protection locked="0"/>
    </xf>
    <xf numFmtId="166" fontId="20" fillId="3" borderId="12" xfId="2" applyNumberFormat="1" applyFont="1" applyFill="1" applyBorder="1" applyAlignment="1">
      <alignment horizontal="center" vertical="center"/>
    </xf>
    <xf numFmtId="0" fontId="0" fillId="0" borderId="4" xfId="0" applyBorder="1"/>
    <xf numFmtId="167" fontId="0" fillId="0" borderId="1" xfId="0" applyNumberFormat="1" applyBorder="1"/>
    <xf numFmtId="0" fontId="0" fillId="0" borderId="0" xfId="0" applyAlignment="1"/>
    <xf numFmtId="0" fontId="0" fillId="0" borderId="0" xfId="0" applyBorder="1" applyAlignment="1"/>
    <xf numFmtId="0" fontId="21" fillId="0" borderId="7" xfId="0" applyFont="1" applyBorder="1"/>
    <xf numFmtId="0" fontId="22" fillId="0" borderId="1" xfId="0" applyFont="1" applyBorder="1"/>
    <xf numFmtId="167" fontId="22" fillId="0" borderId="1" xfId="0" applyNumberFormat="1" applyFont="1" applyBorder="1"/>
    <xf numFmtId="0" fontId="22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>
      <alignment horizontal="right" vertical="center"/>
    </xf>
    <xf numFmtId="4" fontId="7" fillId="3" borderId="1" xfId="2" applyNumberFormat="1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 applyProtection="1">
      <alignment horizontal="left" vertical="center" wrapText="1"/>
      <protection locked="0"/>
    </xf>
    <xf numFmtId="4" fontId="24" fillId="3" borderId="1" xfId="2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right" vertical="center"/>
    </xf>
    <xf numFmtId="4" fontId="24" fillId="3" borderId="1" xfId="1" applyNumberFormat="1" applyFont="1" applyFill="1" applyBorder="1" applyAlignment="1">
      <alignment horizontal="right" vertical="center"/>
    </xf>
    <xf numFmtId="10" fontId="24" fillId="3" borderId="1" xfId="2" applyNumberFormat="1" applyFont="1" applyFill="1" applyBorder="1" applyAlignment="1">
      <alignment horizontal="right" vertical="center"/>
    </xf>
    <xf numFmtId="10" fontId="24" fillId="3" borderId="1" xfId="1" applyNumberFormat="1" applyFont="1" applyFill="1" applyBorder="1" applyAlignment="1">
      <alignment horizontal="right" vertical="center"/>
    </xf>
    <xf numFmtId="9" fontId="22" fillId="0" borderId="1" xfId="1" applyNumberFormat="1" applyFont="1" applyBorder="1"/>
    <xf numFmtId="10" fontId="22" fillId="0" borderId="1" xfId="1" applyNumberFormat="1" applyFont="1" applyBorder="1"/>
    <xf numFmtId="4" fontId="0" fillId="0" borderId="0" xfId="0" applyNumberFormat="1"/>
    <xf numFmtId="2" fontId="7" fillId="3" borderId="1" xfId="2" applyNumberFormat="1" applyFont="1" applyFill="1" applyBorder="1" applyAlignment="1">
      <alignment horizontal="right" vertical="center"/>
    </xf>
    <xf numFmtId="170" fontId="7" fillId="3" borderId="1" xfId="2" applyNumberFormat="1" applyFont="1" applyFill="1" applyBorder="1" applyAlignment="1">
      <alignment horizontal="right" vertical="center"/>
    </xf>
    <xf numFmtId="2" fontId="24" fillId="3" borderId="1" xfId="2" applyNumberFormat="1" applyFont="1" applyFill="1" applyBorder="1" applyAlignment="1">
      <alignment horizontal="right" vertical="center"/>
    </xf>
    <xf numFmtId="169" fontId="22" fillId="0" borderId="1" xfId="1" applyNumberFormat="1" applyFont="1" applyBorder="1"/>
    <xf numFmtId="167" fontId="22" fillId="0" borderId="0" xfId="0" applyNumberFormat="1" applyFont="1"/>
    <xf numFmtId="2" fontId="22" fillId="0" borderId="0" xfId="0" applyNumberFormat="1" applyFont="1"/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167" fontId="18" fillId="2" borderId="2" xfId="2" applyNumberFormat="1" applyFont="1" applyFill="1" applyBorder="1" applyAlignment="1">
      <alignment horizontal="center" vertical="center" wrapText="1"/>
    </xf>
    <xf numFmtId="167" fontId="18" fillId="2" borderId="13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  <protection locked="0"/>
    </xf>
    <xf numFmtId="0" fontId="16" fillId="2" borderId="0" xfId="3" applyFont="1" applyFill="1" applyBorder="1" applyAlignment="1" applyProtection="1">
      <alignment horizontal="center" vertical="center" wrapText="1"/>
      <protection locked="0"/>
    </xf>
    <xf numFmtId="0" fontId="16" fillId="2" borderId="15" xfId="3" applyFont="1" applyFill="1" applyBorder="1" applyAlignment="1" applyProtection="1">
      <alignment horizontal="center" vertical="center" wrapText="1"/>
      <protection locked="0"/>
    </xf>
    <xf numFmtId="0" fontId="16" fillId="2" borderId="16" xfId="3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5">
    <cellStyle name="Normalny" xfId="0" builtinId="0"/>
    <cellStyle name="Normalny 2" xfId="4"/>
    <cellStyle name="Normalny_Formularze v2007" xfId="3"/>
    <cellStyle name="Normalny_styczeń_04Spraw_ZPiS" xfId="2"/>
    <cellStyle name="Procentowy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81643</xdr:colOff>
      <xdr:row>1</xdr:row>
      <xdr:rowOff>258536</xdr:rowOff>
    </xdr:from>
    <xdr:to>
      <xdr:col>17</xdr:col>
      <xdr:colOff>24065</xdr:colOff>
      <xdr:row>23</xdr:row>
      <xdr:rowOff>285948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6179" y="462643"/>
          <a:ext cx="7072565" cy="6626876"/>
        </a:xfrm>
        <a:prstGeom prst="rect">
          <a:avLst/>
        </a:prstGeom>
      </xdr:spPr>
    </xdr:pic>
    <xdr:clientData/>
  </xdr:twoCellAnchor>
  <xdr:twoCellAnchor editAs="oneCell">
    <xdr:from>
      <xdr:col>16</xdr:col>
      <xdr:colOff>549088</xdr:colOff>
      <xdr:row>1</xdr:row>
      <xdr:rowOff>392206</xdr:rowOff>
    </xdr:from>
    <xdr:to>
      <xdr:col>27</xdr:col>
      <xdr:colOff>373403</xdr:colOff>
      <xdr:row>24</xdr:row>
      <xdr:rowOff>57145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68617" y="593912"/>
          <a:ext cx="6480610" cy="6657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</xdr:row>
      <xdr:rowOff>85725</xdr:rowOff>
    </xdr:from>
    <xdr:to>
      <xdr:col>17</xdr:col>
      <xdr:colOff>562969</xdr:colOff>
      <xdr:row>23</xdr:row>
      <xdr:rowOff>66043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1095375"/>
          <a:ext cx="7078069" cy="5895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topLeftCell="A7" zoomScaleNormal="100" zoomScaleSheetLayoutView="100" workbookViewId="0">
      <selection activeCell="B13" sqref="B13:H20"/>
    </sheetView>
  </sheetViews>
  <sheetFormatPr defaultRowHeight="15" x14ac:dyDescent="0.25"/>
  <cols>
    <col min="2" max="2" width="19.42578125" customWidth="1"/>
    <col min="3" max="3" width="8.140625" bestFit="1" customWidth="1"/>
    <col min="4" max="4" width="8.28515625" bestFit="1" customWidth="1"/>
    <col min="5" max="5" width="9" bestFit="1" customWidth="1"/>
    <col min="6" max="6" width="9.42578125" bestFit="1" customWidth="1"/>
    <col min="7" max="7" width="12.85546875" customWidth="1"/>
    <col min="8" max="8" width="12.28515625" customWidth="1"/>
    <col min="9" max="12" width="12.7109375" customWidth="1"/>
    <col min="13" max="13" width="12.5703125" customWidth="1"/>
    <col min="14" max="14" width="14.42578125" customWidth="1"/>
    <col min="17" max="17" width="12.140625" bestFit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.75" customHeight="1" thickBot="1" x14ac:dyDescent="0.3">
      <c r="A2" s="1"/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"/>
      <c r="P2" s="1"/>
      <c r="Q2" s="1"/>
      <c r="R2" s="1"/>
      <c r="S2" s="1"/>
      <c r="T2" s="1"/>
    </row>
    <row r="3" spans="1:20" ht="58.5" customHeight="1" thickTop="1" thickBot="1" x14ac:dyDescent="0.3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"/>
      <c r="P3" s="1"/>
      <c r="Q3" s="1"/>
      <c r="R3" s="1"/>
      <c r="S3" s="1"/>
      <c r="T3" s="1"/>
    </row>
    <row r="4" spans="1:20" ht="16.5" thickTop="1" thickBot="1" x14ac:dyDescent="0.3">
      <c r="A4" s="2"/>
      <c r="B4" s="5" t="s">
        <v>14</v>
      </c>
      <c r="C4" s="6">
        <v>60.083441153800003</v>
      </c>
      <c r="D4" s="6">
        <v>58.126281627217111</v>
      </c>
      <c r="E4" s="6"/>
      <c r="F4" s="6"/>
      <c r="G4" s="6">
        <v>122.84992548707562</v>
      </c>
      <c r="H4" s="7">
        <v>250.25112264342846</v>
      </c>
      <c r="I4" s="6">
        <v>61.877238203999994</v>
      </c>
      <c r="J4" s="6">
        <v>62.000453188007569</v>
      </c>
      <c r="K4" s="6">
        <v>62.900127961579201</v>
      </c>
      <c r="L4" s="6">
        <v>63.473303289841674</v>
      </c>
      <c r="M4" s="8">
        <v>-2.8989610756157358E-2</v>
      </c>
      <c r="N4" s="9">
        <v>-6.2486181335523194E-2</v>
      </c>
      <c r="O4" s="10"/>
      <c r="P4" s="11"/>
      <c r="Q4" s="12"/>
      <c r="R4" s="13"/>
      <c r="S4" s="1"/>
      <c r="T4" s="1"/>
    </row>
    <row r="5" spans="1:20" ht="19.5" thickTop="1" thickBot="1" x14ac:dyDescent="0.3">
      <c r="A5" s="2"/>
      <c r="B5" s="14" t="s">
        <v>15</v>
      </c>
      <c r="C5" s="15">
        <v>24.299987706531574</v>
      </c>
      <c r="D5" s="15">
        <v>20.927925455859945</v>
      </c>
      <c r="E5" s="15"/>
      <c r="F5" s="15"/>
      <c r="G5" s="15">
        <v>45.227913162391516</v>
      </c>
      <c r="H5" s="16">
        <v>98.009357196384414</v>
      </c>
      <c r="I5" s="15">
        <v>25.379599216000003</v>
      </c>
      <c r="J5" s="15">
        <v>23.929744147713038</v>
      </c>
      <c r="K5" s="15">
        <v>24.333473943081607</v>
      </c>
      <c r="L5" s="15">
        <v>24.366539889589763</v>
      </c>
      <c r="M5" s="9">
        <v>-4.2538556274277606E-2</v>
      </c>
      <c r="N5" s="9">
        <v>-0.12544299150561444</v>
      </c>
      <c r="O5" s="10"/>
      <c r="P5" s="11"/>
      <c r="Q5" s="12"/>
      <c r="R5" s="18"/>
      <c r="S5" s="1"/>
      <c r="T5" s="1"/>
    </row>
    <row r="6" spans="1:20" ht="19.5" thickTop="1" thickBot="1" x14ac:dyDescent="0.3">
      <c r="A6" s="2"/>
      <c r="B6" s="14" t="s">
        <v>16</v>
      </c>
      <c r="C6" s="15">
        <v>15.808653586631578</v>
      </c>
      <c r="D6" s="15">
        <v>16.883883037721986</v>
      </c>
      <c r="E6" s="15"/>
      <c r="F6" s="15"/>
      <c r="G6" s="15">
        <v>32.692536624353565</v>
      </c>
      <c r="H6" s="16">
        <v>70.689765588878174</v>
      </c>
      <c r="I6" s="15">
        <v>16.882250538999998</v>
      </c>
      <c r="J6" s="15">
        <v>17.760391829222222</v>
      </c>
      <c r="K6" s="15">
        <v>18.33644115729167</v>
      </c>
      <c r="L6" s="15">
        <v>17.710682063364288</v>
      </c>
      <c r="M6" s="9">
        <v>-6.3593236570461009E-2</v>
      </c>
      <c r="N6" s="9">
        <v>-4.9351883670610497E-2</v>
      </c>
      <c r="O6" s="10"/>
      <c r="P6" s="11"/>
      <c r="Q6" s="12"/>
      <c r="R6" s="18"/>
      <c r="S6" s="1"/>
      <c r="T6" s="1"/>
    </row>
    <row r="7" spans="1:20" ht="19.5" thickTop="1" thickBot="1" x14ac:dyDescent="0.3">
      <c r="A7" s="2"/>
      <c r="B7" s="14" t="s">
        <v>17</v>
      </c>
      <c r="C7" s="15">
        <v>6.7126303470000002</v>
      </c>
      <c r="D7" s="15">
        <v>6.9324903130000006</v>
      </c>
      <c r="E7" s="15"/>
      <c r="F7" s="15"/>
      <c r="G7" s="15">
        <v>13.64512066</v>
      </c>
      <c r="H7" s="16">
        <v>28.084409293471619</v>
      </c>
      <c r="I7" s="15">
        <v>6.6890309990000008</v>
      </c>
      <c r="J7" s="15">
        <v>6.8599150257692312</v>
      </c>
      <c r="K7" s="15">
        <v>7.2131287960000012</v>
      </c>
      <c r="L7" s="15">
        <v>7.3223344727023827</v>
      </c>
      <c r="M7" s="9">
        <v>3.5280667713346592E-3</v>
      </c>
      <c r="N7" s="9">
        <v>1.0579618983346029E-2</v>
      </c>
      <c r="O7" s="10"/>
      <c r="P7" s="11"/>
      <c r="Q7" s="12"/>
      <c r="R7" s="18"/>
      <c r="S7" s="1"/>
      <c r="T7" s="1"/>
    </row>
    <row r="8" spans="1:20" ht="19.5" thickTop="1" thickBot="1" x14ac:dyDescent="0.3">
      <c r="A8" s="2"/>
      <c r="B8" s="14" t="s">
        <v>18</v>
      </c>
      <c r="C8" s="15">
        <v>2.5523691129188362</v>
      </c>
      <c r="D8" s="15">
        <v>2.5596039858181543</v>
      </c>
      <c r="E8" s="15"/>
      <c r="F8" s="15"/>
      <c r="G8" s="15">
        <v>5.1119730987369909</v>
      </c>
      <c r="H8" s="16">
        <v>9.7508740287600517</v>
      </c>
      <c r="I8" s="15">
        <v>2.393987879</v>
      </c>
      <c r="J8" s="15">
        <v>2.4232888045104155</v>
      </c>
      <c r="K8" s="15">
        <v>2.4837420840441555</v>
      </c>
      <c r="L8" s="15">
        <v>2.4498552612054807</v>
      </c>
      <c r="M8" s="9">
        <v>6.6157909698771888E-2</v>
      </c>
      <c r="N8" s="9">
        <v>5.6252140089129377E-2</v>
      </c>
      <c r="O8" s="10"/>
      <c r="P8" s="11"/>
      <c r="Q8" s="12"/>
      <c r="R8" s="18"/>
      <c r="S8" s="1"/>
      <c r="T8" s="1"/>
    </row>
    <row r="9" spans="1:20" ht="19.5" thickTop="1" thickBot="1" x14ac:dyDescent="0.3">
      <c r="A9" s="2"/>
      <c r="B9" s="14" t="s">
        <v>19</v>
      </c>
      <c r="C9" s="15">
        <v>2.5865567004672858</v>
      </c>
      <c r="D9" s="15">
        <v>2.4195078224221298</v>
      </c>
      <c r="E9" s="15"/>
      <c r="F9" s="15"/>
      <c r="G9" s="15">
        <v>5.0060645228894156</v>
      </c>
      <c r="H9" s="16">
        <v>10.311451347184912</v>
      </c>
      <c r="I9" s="15">
        <v>2.5822578410000001</v>
      </c>
      <c r="J9" s="15">
        <v>2.684085814286572</v>
      </c>
      <c r="K9" s="15">
        <v>2.3595211074099804</v>
      </c>
      <c r="L9" s="15">
        <v>2.6855865844883584</v>
      </c>
      <c r="M9" s="9">
        <v>1.6647677079453249E-3</v>
      </c>
      <c r="N9" s="9">
        <v>-9.8572851306084952E-2</v>
      </c>
      <c r="O9" s="10"/>
      <c r="P9" s="11"/>
      <c r="Q9" s="12"/>
      <c r="R9" s="18"/>
      <c r="S9" s="1"/>
      <c r="T9" s="1"/>
    </row>
    <row r="10" spans="1:20" ht="19.5" thickTop="1" thickBot="1" x14ac:dyDescent="0.3">
      <c r="A10" s="2"/>
      <c r="B10" s="19" t="s">
        <v>20</v>
      </c>
      <c r="C10" s="15">
        <v>8.1232437002507254</v>
      </c>
      <c r="D10" s="15">
        <v>8.4028710123948827</v>
      </c>
      <c r="E10" s="15"/>
      <c r="F10" s="15"/>
      <c r="G10" s="15">
        <v>21.166317418704125</v>
      </c>
      <c r="H10" s="16">
        <v>33.40526518874929</v>
      </c>
      <c r="I10" s="15">
        <v>7.9501117299999891</v>
      </c>
      <c r="J10" s="15">
        <v>8.3430275665060947</v>
      </c>
      <c r="K10" s="15">
        <v>8.1738208737517937</v>
      </c>
      <c r="L10" s="15">
        <v>8.9383050184914126</v>
      </c>
      <c r="M10" s="9">
        <v>2.1777300260751975E-2</v>
      </c>
      <c r="N10" s="17">
        <v>7.1728692506105585E-3</v>
      </c>
      <c r="O10" s="10"/>
      <c r="P10" s="11"/>
      <c r="Q10" s="12"/>
      <c r="R10" s="18"/>
      <c r="S10" s="1"/>
      <c r="T10" s="1"/>
    </row>
    <row r="11" spans="1:20" ht="15.75" thickTop="1" x14ac:dyDescent="0.25">
      <c r="A11" s="1"/>
      <c r="B11" s="20"/>
      <c r="C11" s="20"/>
      <c r="D11" s="21"/>
      <c r="E11" s="21"/>
      <c r="F11" s="21"/>
      <c r="G11" s="20"/>
      <c r="H11" s="20"/>
      <c r="I11" s="21"/>
      <c r="J11" s="21"/>
      <c r="K11" s="21"/>
      <c r="L11" s="21"/>
      <c r="M11" s="21"/>
      <c r="N11" s="21"/>
      <c r="O11" s="1"/>
      <c r="P11" s="1"/>
      <c r="Q11" s="22"/>
      <c r="R11" s="1"/>
      <c r="S11" s="1"/>
      <c r="T11" s="1"/>
    </row>
    <row r="12" spans="1:20" ht="49.5" customHeight="1" thickBot="1" x14ac:dyDescent="0.3">
      <c r="A12" s="1"/>
      <c r="B12" s="117" t="s">
        <v>21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"/>
      <c r="P12" s="1"/>
      <c r="Q12" s="1"/>
      <c r="R12" s="1"/>
      <c r="S12" s="1"/>
      <c r="T12" s="1"/>
    </row>
    <row r="13" spans="1:20" ht="59.25" customHeight="1" thickTop="1" thickBot="1" x14ac:dyDescent="0.3">
      <c r="A13" s="23"/>
      <c r="B13" s="3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1"/>
      <c r="P13" s="1"/>
      <c r="Q13" s="1"/>
      <c r="R13" s="1"/>
      <c r="S13" s="1"/>
      <c r="T13" s="1"/>
    </row>
    <row r="14" spans="1:20" ht="16.5" thickTop="1" thickBot="1" x14ac:dyDescent="0.3">
      <c r="A14" s="23"/>
      <c r="B14" s="5" t="s">
        <v>14</v>
      </c>
      <c r="C14" s="6">
        <v>14.232032650607543</v>
      </c>
      <c r="D14" s="6">
        <v>14.014900694333789</v>
      </c>
      <c r="E14" s="6"/>
      <c r="F14" s="6"/>
      <c r="G14" s="16">
        <v>28.246933344941333</v>
      </c>
      <c r="H14" s="16">
        <v>59.642032477493458</v>
      </c>
      <c r="I14" s="6">
        <v>14.346919787252343</v>
      </c>
      <c r="J14" s="6">
        <v>14.815268453462227</v>
      </c>
      <c r="K14" s="6">
        <v>15.225483431952178</v>
      </c>
      <c r="L14" s="6">
        <v>15.254360804826712</v>
      </c>
      <c r="M14" s="8">
        <v>-8.0077911041839256E-3</v>
      </c>
      <c r="N14" s="9">
        <v>-5.4023169518835013E-2</v>
      </c>
      <c r="O14" s="10"/>
      <c r="P14" s="22"/>
      <c r="Q14" s="24"/>
      <c r="R14" s="1"/>
      <c r="S14" s="1"/>
      <c r="T14" s="1"/>
    </row>
    <row r="15" spans="1:20" ht="19.5" thickTop="1" thickBot="1" x14ac:dyDescent="0.3">
      <c r="A15" s="23"/>
      <c r="B15" s="14" t="s">
        <v>15</v>
      </c>
      <c r="C15" s="15">
        <v>4.3292084963542106</v>
      </c>
      <c r="D15" s="15">
        <v>3.4119441812263149</v>
      </c>
      <c r="E15" s="15"/>
      <c r="F15" s="15"/>
      <c r="G15" s="25">
        <v>7.7411526775805255</v>
      </c>
      <c r="H15" s="16">
        <v>15.934715999795726</v>
      </c>
      <c r="I15" s="15">
        <v>4.0535919162695597</v>
      </c>
      <c r="J15" s="15">
        <v>3.8449722810219189</v>
      </c>
      <c r="K15" s="15">
        <v>3.9356120463680462</v>
      </c>
      <c r="L15" s="15">
        <v>4.100539756136202</v>
      </c>
      <c r="M15" s="9">
        <v>6.7993173900518178E-2</v>
      </c>
      <c r="N15" s="9">
        <v>-0.11262190417677431</v>
      </c>
      <c r="O15" s="10"/>
      <c r="P15" s="11"/>
      <c r="Q15" s="22"/>
      <c r="R15" s="1"/>
      <c r="S15" s="1"/>
      <c r="T15" s="1"/>
    </row>
    <row r="16" spans="1:20" ht="19.5" thickTop="1" thickBot="1" x14ac:dyDescent="0.3">
      <c r="A16" s="23"/>
      <c r="B16" s="14" t="s">
        <v>16</v>
      </c>
      <c r="C16" s="15">
        <v>3.8116880963547737</v>
      </c>
      <c r="D16" s="15">
        <v>4.285416907434664</v>
      </c>
      <c r="E16" s="15"/>
      <c r="F16" s="15"/>
      <c r="G16" s="25">
        <v>8.0971050037894372</v>
      </c>
      <c r="H16" s="16">
        <v>17.873220379782424</v>
      </c>
      <c r="I16" s="15">
        <v>4.1896992066738425</v>
      </c>
      <c r="J16" s="15">
        <v>4.540233686550768</v>
      </c>
      <c r="K16" s="15">
        <v>4.79670565610426</v>
      </c>
      <c r="L16" s="15">
        <v>4.3465818304535517</v>
      </c>
      <c r="M16" s="9">
        <v>-9.0223925793271431E-2</v>
      </c>
      <c r="N16" s="9">
        <v>-5.6124154990288444E-2</v>
      </c>
      <c r="O16" s="10"/>
      <c r="P16" s="11"/>
      <c r="Q16" s="22"/>
      <c r="R16" s="1"/>
      <c r="S16" s="1"/>
      <c r="T16" s="1"/>
    </row>
    <row r="17" spans="1:20" ht="19.5" thickTop="1" thickBot="1" x14ac:dyDescent="0.3">
      <c r="A17" s="23"/>
      <c r="B17" s="14" t="s">
        <v>17</v>
      </c>
      <c r="C17" s="15">
        <v>2.2213409200650136</v>
      </c>
      <c r="D17" s="15">
        <v>2.4447066426382036</v>
      </c>
      <c r="E17" s="15"/>
      <c r="F17" s="15"/>
      <c r="G17" s="25">
        <v>4.6660475627032172</v>
      </c>
      <c r="H17" s="16">
        <v>9.4770371637638604</v>
      </c>
      <c r="I17" s="15">
        <v>2.1663962900685574</v>
      </c>
      <c r="J17" s="15">
        <v>2.3137286554771852</v>
      </c>
      <c r="K17" s="15">
        <v>2.4717737925577552</v>
      </c>
      <c r="L17" s="15">
        <v>2.5251384256603631</v>
      </c>
      <c r="M17" s="9">
        <v>2.536222493010154E-2</v>
      </c>
      <c r="N17" s="9">
        <v>5.6609052600424814E-2</v>
      </c>
      <c r="O17" s="10"/>
      <c r="P17" s="11"/>
      <c r="Q17" s="22"/>
      <c r="R17" s="1"/>
      <c r="S17" s="1"/>
      <c r="T17" s="1"/>
    </row>
    <row r="18" spans="1:20" ht="19.5" thickTop="1" thickBot="1" x14ac:dyDescent="0.3">
      <c r="A18" s="23"/>
      <c r="B18" s="14" t="s">
        <v>18</v>
      </c>
      <c r="C18" s="15">
        <v>0.77939507380463169</v>
      </c>
      <c r="D18" s="15">
        <v>0.82755167944434671</v>
      </c>
      <c r="E18" s="15"/>
      <c r="F18" s="15"/>
      <c r="G18" s="25">
        <v>1.6069467532489785</v>
      </c>
      <c r="H18" s="16">
        <v>3.1774814021360518</v>
      </c>
      <c r="I18" s="15">
        <v>0.78067145121652404</v>
      </c>
      <c r="J18" s="15">
        <v>0.82483316836801446</v>
      </c>
      <c r="K18" s="15">
        <v>0.81235955639230462</v>
      </c>
      <c r="L18" s="15">
        <v>0.75961722615920879</v>
      </c>
      <c r="M18" s="9">
        <v>-1.63497385475464E-3</v>
      </c>
      <c r="N18" s="9">
        <v>3.2958314245667975E-3</v>
      </c>
      <c r="O18" s="10"/>
      <c r="P18" s="11"/>
      <c r="Q18" s="22"/>
      <c r="R18" s="1"/>
      <c r="S18" s="1"/>
      <c r="T18" s="1"/>
    </row>
    <row r="19" spans="1:20" ht="19.5" thickTop="1" thickBot="1" x14ac:dyDescent="0.3">
      <c r="A19" s="23"/>
      <c r="B19" s="14" t="s">
        <v>19</v>
      </c>
      <c r="C19" s="15">
        <v>0.62605413328586246</v>
      </c>
      <c r="D19" s="15">
        <v>0.51827636135522925</v>
      </c>
      <c r="E19" s="15"/>
      <c r="F19" s="15"/>
      <c r="G19" s="25">
        <v>1.1443304946410917</v>
      </c>
      <c r="H19" s="16">
        <v>2.6522467208401728</v>
      </c>
      <c r="I19" s="15">
        <v>0.65897919202965427</v>
      </c>
      <c r="J19" s="15">
        <v>0.67215811467728526</v>
      </c>
      <c r="K19" s="15">
        <v>0.60718105876173656</v>
      </c>
      <c r="L19" s="15">
        <v>0.71392835537149668</v>
      </c>
      <c r="M19" s="9">
        <v>-4.9963730481963675E-2</v>
      </c>
      <c r="N19" s="9">
        <v>-0.22893683786877628</v>
      </c>
      <c r="O19" s="10"/>
      <c r="P19" s="11"/>
      <c r="Q19" s="22"/>
      <c r="R19" s="1"/>
      <c r="S19" s="1"/>
      <c r="T19" s="1"/>
    </row>
    <row r="20" spans="1:20" ht="19.5" thickTop="1" thickBot="1" x14ac:dyDescent="0.3">
      <c r="A20" s="23"/>
      <c r="B20" s="19" t="s">
        <v>20</v>
      </c>
      <c r="C20" s="15">
        <v>2.4643459307430522</v>
      </c>
      <c r="D20" s="15">
        <v>2.5270049222350313</v>
      </c>
      <c r="E20" s="15"/>
      <c r="F20" s="15"/>
      <c r="G20" s="25">
        <v>4.9913508529780835</v>
      </c>
      <c r="H20" s="16">
        <v>10.527330811175222</v>
      </c>
      <c r="I20" s="15">
        <v>2.4975817309942059</v>
      </c>
      <c r="J20" s="15">
        <v>2.6193425473670544</v>
      </c>
      <c r="K20" s="15">
        <v>2.6018513217680734</v>
      </c>
      <c r="L20" s="15">
        <v>2.8085552110458885</v>
      </c>
      <c r="M20" s="9">
        <v>-1.3307192248689148E-2</v>
      </c>
      <c r="N20" s="9">
        <v>-3.5252214424890793E-2</v>
      </c>
      <c r="O20" s="10"/>
      <c r="P20" s="11"/>
      <c r="Q20" s="22"/>
      <c r="R20" s="1"/>
      <c r="S20" s="1"/>
      <c r="T20" s="1"/>
    </row>
    <row r="21" spans="1:20" ht="15.75" thickTop="1" x14ac:dyDescent="0.25">
      <c r="A21" s="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27" t="s">
        <v>22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2">
    <mergeCell ref="B2:N2"/>
    <mergeCell ref="B12:N12"/>
  </mergeCells>
  <conditionalFormatting sqref="M4:N10">
    <cfRule type="cellIs" dxfId="10" priority="12" operator="greaterThan">
      <formula>0</formula>
    </cfRule>
    <cfRule type="cellIs" priority="13" operator="greaterThan">
      <formula>0</formula>
    </cfRule>
  </conditionalFormatting>
  <conditionalFormatting sqref="M4:M10">
    <cfRule type="cellIs" dxfId="9" priority="11" operator="lessThan">
      <formula>0</formula>
    </cfRule>
  </conditionalFormatting>
  <conditionalFormatting sqref="M14:M20">
    <cfRule type="cellIs" dxfId="8" priority="8" operator="lessThan">
      <formula>0</formula>
    </cfRule>
  </conditionalFormatting>
  <conditionalFormatting sqref="M14:N20">
    <cfRule type="cellIs" dxfId="7" priority="9" operator="greaterThan">
      <formula>0</formula>
    </cfRule>
    <cfRule type="cellIs" priority="10" operator="greaterThan">
      <formula>0</formula>
    </cfRule>
  </conditionalFormatting>
  <conditionalFormatting sqref="N8:N9">
    <cfRule type="cellIs" dxfId="6" priority="7" operator="lessThan">
      <formula>0</formula>
    </cfRule>
  </conditionalFormatting>
  <conditionalFormatting sqref="N15">
    <cfRule type="cellIs" dxfId="5" priority="6" operator="lessThan">
      <formula>0</formula>
    </cfRule>
  </conditionalFormatting>
  <conditionalFormatting sqref="N17:N19">
    <cfRule type="cellIs" dxfId="4" priority="5" operator="lessThan">
      <formula>0</formula>
    </cfRule>
  </conditionalFormatting>
  <conditionalFormatting sqref="N4:N7">
    <cfRule type="cellIs" dxfId="3" priority="4" operator="lessThan">
      <formula>0</formula>
    </cfRule>
  </conditionalFormatting>
  <conditionalFormatting sqref="N20">
    <cfRule type="cellIs" dxfId="2" priority="3" operator="lessThan">
      <formula>0</formula>
    </cfRule>
  </conditionalFormatting>
  <conditionalFormatting sqref="N16">
    <cfRule type="cellIs" dxfId="1" priority="2" operator="lessThan">
      <formula>0</formula>
    </cfRule>
  </conditionalFormatting>
  <conditionalFormatting sqref="N14">
    <cfRule type="cellIs" dxfId="0" priority="1" operator="less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A7" zoomScaleNormal="100" zoomScaleSheetLayoutView="140" workbookViewId="0">
      <selection activeCell="C20" sqref="C20:C25"/>
    </sheetView>
  </sheetViews>
  <sheetFormatPr defaultRowHeight="15.75" x14ac:dyDescent="0.25"/>
  <cols>
    <col min="1" max="1" width="34.140625" style="53" customWidth="1"/>
    <col min="2" max="2" width="11.28515625" customWidth="1"/>
    <col min="3" max="3" width="12.42578125" bestFit="1" customWidth="1"/>
    <col min="4" max="4" width="11.42578125" bestFit="1" customWidth="1"/>
    <col min="5" max="5" width="14.7109375" bestFit="1" customWidth="1"/>
    <col min="6" max="6" width="11.42578125" bestFit="1" customWidth="1"/>
    <col min="7" max="7" width="9.7109375" bestFit="1" customWidth="1"/>
    <col min="8" max="8" width="14.42578125" customWidth="1"/>
  </cols>
  <sheetData>
    <row r="1" spans="1:32" x14ac:dyDescent="0.25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0.5" customHeight="1" x14ac:dyDescent="0.25">
      <c r="A2" s="111" t="s">
        <v>83</v>
      </c>
      <c r="B2" s="112"/>
      <c r="C2" s="112"/>
      <c r="D2" s="112"/>
      <c r="E2" s="1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Bot="1" x14ac:dyDescent="0.3">
      <c r="A3" s="29"/>
      <c r="B3" s="30"/>
      <c r="C3" s="30"/>
      <c r="D3" s="30"/>
      <c r="E3" s="3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9.25" thickBot="1" x14ac:dyDescent="0.3">
      <c r="A4" s="31" t="s">
        <v>1</v>
      </c>
      <c r="B4" s="31" t="s">
        <v>2</v>
      </c>
      <c r="C4" s="31" t="s">
        <v>23</v>
      </c>
      <c r="D4" s="31" t="s">
        <v>24</v>
      </c>
      <c r="E4" s="31">
        <v>2019</v>
      </c>
      <c r="F4" s="31">
        <v>2018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idden="1" thickBot="1" x14ac:dyDescent="0.3">
      <c r="A5" s="32" t="s">
        <v>25</v>
      </c>
      <c r="B5" s="33">
        <v>60.083441153800003</v>
      </c>
      <c r="C5" s="34">
        <v>118.20972278101712</v>
      </c>
      <c r="D5" s="34"/>
      <c r="E5" s="35"/>
      <c r="F5" s="36">
        <v>250.25112264342846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 thickBot="1" x14ac:dyDescent="0.3">
      <c r="A6" s="37" t="s">
        <v>15</v>
      </c>
      <c r="B6" s="38">
        <v>0.40443734979042079</v>
      </c>
      <c r="C6" s="39">
        <v>0.38260738709434233</v>
      </c>
      <c r="D6" s="39"/>
      <c r="E6" s="39"/>
      <c r="F6" s="40">
        <v>0.39164402605311599</v>
      </c>
      <c r="G6" s="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9.25" thickBot="1" x14ac:dyDescent="0.3">
      <c r="A7" s="37" t="s">
        <v>16</v>
      </c>
      <c r="B7" s="38">
        <v>0.26311165411057275</v>
      </c>
      <c r="C7" s="39">
        <v>0.27656385494547109</v>
      </c>
      <c r="D7" s="39"/>
      <c r="E7" s="39"/>
      <c r="F7" s="40">
        <v>0.28247531856071167</v>
      </c>
      <c r="G7" s="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9.25" thickBot="1" x14ac:dyDescent="0.3">
      <c r="A8" s="37" t="s">
        <v>17</v>
      </c>
      <c r="B8" s="38">
        <v>0.11172180251489236</v>
      </c>
      <c r="C8" s="39">
        <v>0.11543145808130785</v>
      </c>
      <c r="D8" s="39"/>
      <c r="E8" s="39"/>
      <c r="F8" s="40">
        <v>0.11222490831135183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thickBot="1" x14ac:dyDescent="0.3">
      <c r="A9" s="37" t="s">
        <v>18</v>
      </c>
      <c r="B9" s="38">
        <v>4.2480408310591751E-2</v>
      </c>
      <c r="C9" s="39">
        <v>4.3244946172548718E-2</v>
      </c>
      <c r="D9" s="39"/>
      <c r="E9" s="39"/>
      <c r="F9" s="40">
        <v>3.8964356785937911E-2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9.25" thickBot="1" x14ac:dyDescent="0.3">
      <c r="A10" s="37" t="s">
        <v>19</v>
      </c>
      <c r="B10" s="38">
        <v>4.3049410133588824E-2</v>
      </c>
      <c r="C10" s="39">
        <v>4.2349008229747083E-2</v>
      </c>
      <c r="D10" s="39"/>
      <c r="E10" s="39"/>
      <c r="F10" s="40">
        <v>4.1204415941331195E-2</v>
      </c>
      <c r="G10" s="4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0.75" customHeight="1" thickBot="1" x14ac:dyDescent="0.3">
      <c r="A11" s="43" t="s">
        <v>20</v>
      </c>
      <c r="B11" s="38">
        <v>0.13519937513993349</v>
      </c>
      <c r="C11" s="39">
        <v>0.13980334547658274</v>
      </c>
      <c r="D11" s="39"/>
      <c r="E11" s="39"/>
      <c r="F11" s="40">
        <v>0.14030360113466442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44"/>
      <c r="B12" s="45"/>
      <c r="C12" s="45"/>
      <c r="D12" s="45"/>
      <c r="E12" s="4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46"/>
      <c r="B13" s="45"/>
      <c r="C13" s="47"/>
      <c r="D13" s="45"/>
      <c r="E13" s="4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46"/>
      <c r="B14" s="45"/>
      <c r="C14" s="45"/>
      <c r="D14" s="45"/>
      <c r="E14" s="4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" customHeight="1" x14ac:dyDescent="0.25">
      <c r="A15" s="46"/>
      <c r="B15" s="45"/>
      <c r="C15" s="45"/>
      <c r="D15" s="45"/>
      <c r="E15" s="4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4.25" customHeight="1" x14ac:dyDescent="0.25">
      <c r="A16" s="113" t="s">
        <v>84</v>
      </c>
      <c r="B16" s="114"/>
      <c r="C16" s="114"/>
      <c r="D16" s="114"/>
      <c r="E16" s="114"/>
      <c r="F16" s="11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.5" thickBot="1" x14ac:dyDescent="0.3">
      <c r="A17" s="48"/>
      <c r="B17" s="49"/>
      <c r="C17" s="49"/>
      <c r="D17" s="49"/>
      <c r="E17" s="4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9.25" thickBot="1" x14ac:dyDescent="0.3">
      <c r="A18" s="31" t="s">
        <v>1</v>
      </c>
      <c r="B18" s="31" t="s">
        <v>2</v>
      </c>
      <c r="C18" s="31" t="s">
        <v>23</v>
      </c>
      <c r="D18" s="31" t="s">
        <v>24</v>
      </c>
      <c r="E18" s="31">
        <v>2019</v>
      </c>
      <c r="F18" s="31">
        <v>2018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idden="1" thickBot="1" x14ac:dyDescent="0.3">
      <c r="A19" s="32" t="s">
        <v>26</v>
      </c>
      <c r="B19" s="33">
        <v>14.232032650607543</v>
      </c>
      <c r="C19" s="34">
        <v>28.246933344941333</v>
      </c>
      <c r="D19" s="34"/>
      <c r="E19" s="35"/>
      <c r="F19" s="36">
        <v>54.829028167123184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9.25" thickBot="1" x14ac:dyDescent="0.3">
      <c r="A20" s="37" t="s">
        <v>15</v>
      </c>
      <c r="B20" s="38">
        <v>0.30418764505640755</v>
      </c>
      <c r="C20" s="39">
        <v>0.27405285320881984</v>
      </c>
      <c r="D20" s="39"/>
      <c r="E20" s="39"/>
      <c r="F20" s="40">
        <v>0.26717258513631065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9.25" thickBot="1" x14ac:dyDescent="0.3">
      <c r="A21" s="37" t="s">
        <v>16</v>
      </c>
      <c r="B21" s="38">
        <v>0.26782457502246237</v>
      </c>
      <c r="C21" s="39">
        <v>0.2866543034923657</v>
      </c>
      <c r="D21" s="39"/>
      <c r="E21" s="39"/>
      <c r="F21" s="40">
        <v>0.29967490438101801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9.25" thickBot="1" x14ac:dyDescent="0.3">
      <c r="A22" s="37" t="s">
        <v>17</v>
      </c>
      <c r="B22" s="38">
        <v>0.15608036986692747</v>
      </c>
      <c r="C22" s="39">
        <v>0.16518775704686708</v>
      </c>
      <c r="D22" s="39"/>
      <c r="E22" s="39"/>
      <c r="F22" s="40">
        <v>0.15889862853584205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thickBot="1" x14ac:dyDescent="0.3">
      <c r="A23" s="37" t="s">
        <v>18</v>
      </c>
      <c r="B23" s="38">
        <v>5.4763440538576937E-2</v>
      </c>
      <c r="C23" s="39">
        <v>5.6889246475910357E-2</v>
      </c>
      <c r="D23" s="39"/>
      <c r="E23" s="39"/>
      <c r="F23" s="40">
        <v>5.3275873912162659E-2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9.25" thickBot="1" x14ac:dyDescent="0.3">
      <c r="A24" s="37" t="s">
        <v>19</v>
      </c>
      <c r="B24" s="38">
        <v>4.3989087761061113E-2</v>
      </c>
      <c r="C24" s="39">
        <v>4.0511671857151418E-2</v>
      </c>
      <c r="D24" s="39"/>
      <c r="E24" s="39"/>
      <c r="F24" s="40">
        <v>4.4469422161979903E-2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9.25" thickBot="1" x14ac:dyDescent="0.3">
      <c r="A25" s="43" t="s">
        <v>20</v>
      </c>
      <c r="B25" s="38">
        <v>0.17315488175456464</v>
      </c>
      <c r="C25" s="39">
        <v>0.17670416791888566</v>
      </c>
      <c r="D25" s="39"/>
      <c r="E25" s="39"/>
      <c r="F25" s="40">
        <v>0.1765085858726867</v>
      </c>
      <c r="G25" s="1"/>
      <c r="H25" s="5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5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52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</sheetData>
  <mergeCells count="2">
    <mergeCell ref="A2:E2"/>
    <mergeCell ref="A16:F16"/>
  </mergeCells>
  <pageMargins left="0.7" right="0.7" top="0.75" bottom="0.75" header="0.3" footer="0.3"/>
  <pageSetup paperSize="9" scale="2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zoomScale="85" zoomScaleNormal="100" zoomScaleSheetLayoutView="85" workbookViewId="0">
      <selection activeCell="D24" sqref="D24"/>
    </sheetView>
  </sheetViews>
  <sheetFormatPr defaultRowHeight="14.25" x14ac:dyDescent="0.2"/>
  <cols>
    <col min="1" max="1" width="9.140625" style="70"/>
    <col min="2" max="2" width="44.7109375" style="70" customWidth="1"/>
    <col min="3" max="3" width="10.7109375" style="89" customWidth="1"/>
    <col min="4" max="4" width="10.5703125" style="89" customWidth="1"/>
    <col min="5" max="5" width="11.85546875" style="89" customWidth="1"/>
    <col min="6" max="6" width="10.7109375" style="89" customWidth="1"/>
    <col min="7" max="7" width="13.42578125" style="89" bestFit="1" customWidth="1"/>
    <col min="8" max="10" width="10.7109375" style="89" customWidth="1"/>
    <col min="11" max="12" width="13.7109375" style="70" customWidth="1"/>
    <col min="13" max="16384" width="9.140625" style="70"/>
  </cols>
  <sheetData>
    <row r="1" spans="1:12" x14ac:dyDescent="0.2">
      <c r="A1" s="68"/>
      <c r="B1" s="68"/>
      <c r="C1" s="69"/>
      <c r="D1" s="69"/>
      <c r="E1" s="69"/>
      <c r="F1" s="69"/>
      <c r="G1" s="69"/>
      <c r="H1" s="69"/>
      <c r="I1" s="69"/>
      <c r="J1" s="69"/>
      <c r="K1" s="68"/>
      <c r="L1" s="68"/>
    </row>
    <row r="2" spans="1:12" ht="38.25" customHeight="1" x14ac:dyDescent="0.2">
      <c r="A2" s="68"/>
      <c r="B2" s="102" t="s">
        <v>40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.75" customHeight="1" x14ac:dyDescent="0.2">
      <c r="A3" s="68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36.75" customHeight="1" x14ac:dyDescent="0.2">
      <c r="A4" s="68"/>
      <c r="B4" s="97" t="s">
        <v>41</v>
      </c>
      <c r="C4" s="98" t="s">
        <v>42</v>
      </c>
      <c r="D4" s="99"/>
      <c r="E4" s="99"/>
      <c r="F4" s="99"/>
      <c r="G4" s="99"/>
      <c r="H4" s="99"/>
      <c r="I4" s="99"/>
      <c r="J4" s="99"/>
      <c r="K4" s="100" t="s">
        <v>43</v>
      </c>
      <c r="L4" s="100" t="s">
        <v>44</v>
      </c>
    </row>
    <row r="5" spans="1:12" ht="15" customHeight="1" x14ac:dyDescent="0.2">
      <c r="A5" s="68"/>
      <c r="B5" s="97"/>
      <c r="C5" s="71" t="s">
        <v>2</v>
      </c>
      <c r="D5" s="71" t="s">
        <v>45</v>
      </c>
      <c r="E5" s="71" t="s">
        <v>46</v>
      </c>
      <c r="F5" s="71" t="s">
        <v>47</v>
      </c>
      <c r="G5" s="71" t="s">
        <v>8</v>
      </c>
      <c r="H5" s="71" t="s">
        <v>48</v>
      </c>
      <c r="I5" s="71" t="s">
        <v>49</v>
      </c>
      <c r="J5" s="71" t="s">
        <v>50</v>
      </c>
      <c r="K5" s="101"/>
      <c r="L5" s="101"/>
    </row>
    <row r="6" spans="1:12" ht="15" customHeight="1" x14ac:dyDescent="0.2">
      <c r="A6" s="68"/>
      <c r="B6" s="72" t="s">
        <v>51</v>
      </c>
      <c r="C6" s="73">
        <v>60083.441153800006</v>
      </c>
      <c r="D6" s="73">
        <v>58126.281627217111</v>
      </c>
      <c r="E6" s="73">
        <v>0</v>
      </c>
      <c r="F6" s="74">
        <v>0</v>
      </c>
      <c r="G6" s="74">
        <v>61877.238203999994</v>
      </c>
      <c r="H6" s="74">
        <v>62000.453188007566</v>
      </c>
      <c r="I6" s="74">
        <v>62900.127961579201</v>
      </c>
      <c r="J6" s="74">
        <v>63473.303289841671</v>
      </c>
      <c r="K6" s="75">
        <v>-2.8989610756157358E-2</v>
      </c>
      <c r="L6" s="75">
        <v>-6.2486181335523194E-2</v>
      </c>
    </row>
    <row r="7" spans="1:12" ht="15" customHeight="1" x14ac:dyDescent="0.2">
      <c r="A7" s="68"/>
      <c r="B7" s="76" t="s">
        <v>52</v>
      </c>
      <c r="C7" s="77">
        <v>818.41852000000006</v>
      </c>
      <c r="D7" s="78">
        <v>771.42688999999996</v>
      </c>
      <c r="E7" s="79"/>
      <c r="F7" s="79"/>
      <c r="G7" s="77">
        <v>913.05632000000003</v>
      </c>
      <c r="H7" s="79">
        <v>798.13614300000006</v>
      </c>
      <c r="I7" s="79">
        <v>890.66423299999985</v>
      </c>
      <c r="J7" s="79">
        <v>1067.8769090000003</v>
      </c>
      <c r="K7" s="80">
        <v>-0.1036494660044629</v>
      </c>
      <c r="L7" s="80">
        <v>-3.3464532629241095E-2</v>
      </c>
    </row>
    <row r="8" spans="1:12" ht="19.5" customHeight="1" x14ac:dyDescent="0.2">
      <c r="A8" s="68"/>
      <c r="B8" s="76" t="s">
        <v>53</v>
      </c>
      <c r="C8" s="77">
        <v>134.88640999999998</v>
      </c>
      <c r="D8" s="78">
        <v>107.77740000000001</v>
      </c>
      <c r="E8" s="79"/>
      <c r="F8" s="79"/>
      <c r="G8" s="77">
        <v>180.63507000000001</v>
      </c>
      <c r="H8" s="79">
        <v>123.83557499999999</v>
      </c>
      <c r="I8" s="79">
        <v>171.65415000000004</v>
      </c>
      <c r="J8" s="79">
        <v>231.62550900000002</v>
      </c>
      <c r="K8" s="80">
        <v>-0.25326565876714879</v>
      </c>
      <c r="L8" s="80">
        <v>-0.12967335921038825</v>
      </c>
    </row>
    <row r="9" spans="1:12" ht="13.5" customHeight="1" x14ac:dyDescent="0.2">
      <c r="A9" s="68"/>
      <c r="B9" s="76" t="s">
        <v>54</v>
      </c>
      <c r="C9" s="79">
        <v>24299.987706531574</v>
      </c>
      <c r="D9" s="78">
        <v>20927.925455859946</v>
      </c>
      <c r="E9" s="79"/>
      <c r="F9" s="79"/>
      <c r="G9" s="77">
        <v>25379.599216000002</v>
      </c>
      <c r="H9" s="79">
        <v>23929.744147713038</v>
      </c>
      <c r="I9" s="79">
        <v>24333.473943081608</v>
      </c>
      <c r="J9" s="79">
        <v>24366.539889589763</v>
      </c>
      <c r="K9" s="80">
        <v>-4.2538556274277606E-2</v>
      </c>
      <c r="L9" s="80">
        <v>-0.12544299150561433</v>
      </c>
    </row>
    <row r="10" spans="1:12" ht="13.5" customHeight="1" x14ac:dyDescent="0.2">
      <c r="A10" s="68"/>
      <c r="B10" s="76" t="s">
        <v>55</v>
      </c>
      <c r="C10" s="79">
        <v>23896.274516531579</v>
      </c>
      <c r="D10" s="78">
        <v>20220.645025859947</v>
      </c>
      <c r="E10" s="79"/>
      <c r="F10" s="79"/>
      <c r="G10" s="77">
        <v>24723.869140000003</v>
      </c>
      <c r="H10" s="79">
        <v>23459.736084913038</v>
      </c>
      <c r="I10" s="79">
        <v>23808.238412081613</v>
      </c>
      <c r="J10" s="79">
        <v>23832.577862589758</v>
      </c>
      <c r="K10" s="80">
        <v>-3.3473507677222014E-2</v>
      </c>
      <c r="L10" s="80">
        <v>-0.13807022582560724</v>
      </c>
    </row>
    <row r="11" spans="1:12" ht="15" customHeight="1" x14ac:dyDescent="0.2">
      <c r="A11" s="68"/>
      <c r="B11" s="76" t="s">
        <v>56</v>
      </c>
      <c r="C11" s="77">
        <v>15808.653586631579</v>
      </c>
      <c r="D11" s="78">
        <v>16883.883037721986</v>
      </c>
      <c r="E11" s="79"/>
      <c r="F11" s="79"/>
      <c r="G11" s="77">
        <v>16882.250538999997</v>
      </c>
      <c r="H11" s="79">
        <v>17760.391829222222</v>
      </c>
      <c r="I11" s="79">
        <v>18336.441157291669</v>
      </c>
      <c r="J11" s="79">
        <v>17710.682063364289</v>
      </c>
      <c r="K11" s="80">
        <v>-6.3593236570460898E-2</v>
      </c>
      <c r="L11" s="80">
        <v>-4.9351883670610497E-2</v>
      </c>
    </row>
    <row r="12" spans="1:12" x14ac:dyDescent="0.2">
      <c r="A12" s="68"/>
      <c r="B12" s="76" t="s">
        <v>57</v>
      </c>
      <c r="C12" s="77">
        <v>2795.2750160000001</v>
      </c>
      <c r="D12" s="78">
        <v>3043.4017309999995</v>
      </c>
      <c r="E12" s="79"/>
      <c r="F12" s="81"/>
      <c r="G12" s="77">
        <v>3122.79493</v>
      </c>
      <c r="H12" s="79">
        <v>3068.9455939999998</v>
      </c>
      <c r="I12" s="79">
        <v>2713.24019</v>
      </c>
      <c r="J12" s="79">
        <v>2569.8691318749998</v>
      </c>
      <c r="K12" s="80">
        <v>-0.10488037842433673</v>
      </c>
      <c r="L12" s="80">
        <v>-8.3233352360303492E-3</v>
      </c>
    </row>
    <row r="13" spans="1:12" ht="15" customHeight="1" x14ac:dyDescent="0.2">
      <c r="A13" s="68"/>
      <c r="B13" s="76" t="s">
        <v>58</v>
      </c>
      <c r="C13" s="77">
        <v>11344.237860000001</v>
      </c>
      <c r="D13" s="78">
        <v>12412.406777</v>
      </c>
      <c r="E13" s="79"/>
      <c r="F13" s="79"/>
      <c r="G13" s="77">
        <v>12113.970927</v>
      </c>
      <c r="H13" s="79">
        <v>13114.322396999998</v>
      </c>
      <c r="I13" s="79">
        <v>14023.338462999998</v>
      </c>
      <c r="J13" s="79">
        <v>13419.814441999997</v>
      </c>
      <c r="K13" s="80">
        <v>-6.3540937289555011E-2</v>
      </c>
      <c r="L13" s="80">
        <v>-5.3522827848167531E-2</v>
      </c>
    </row>
    <row r="14" spans="1:12" ht="15" customHeight="1" x14ac:dyDescent="0.2">
      <c r="A14" s="68"/>
      <c r="B14" s="76" t="s">
        <v>59</v>
      </c>
      <c r="C14" s="79">
        <v>416.67407499999996</v>
      </c>
      <c r="D14" s="78">
        <v>496.73769499999997</v>
      </c>
      <c r="E14" s="79"/>
      <c r="F14" s="79"/>
      <c r="G14" s="77">
        <v>338.77643</v>
      </c>
      <c r="H14" s="79">
        <v>344.92095</v>
      </c>
      <c r="I14" s="79">
        <v>290.102419</v>
      </c>
      <c r="J14" s="79">
        <v>422.28153000000003</v>
      </c>
      <c r="K14" s="80">
        <v>0.22993820733042125</v>
      </c>
      <c r="L14" s="80">
        <v>0.4401493878524918</v>
      </c>
    </row>
    <row r="15" spans="1:12" ht="15" customHeight="1" x14ac:dyDescent="0.2">
      <c r="A15" s="68"/>
      <c r="B15" s="76" t="s">
        <v>60</v>
      </c>
      <c r="C15" s="77">
        <v>1.8112409999999999</v>
      </c>
      <c r="D15" s="78">
        <v>3.7332720000000004</v>
      </c>
      <c r="E15" s="79"/>
      <c r="F15" s="79"/>
      <c r="G15" s="77">
        <v>15.696</v>
      </c>
      <c r="H15" s="79">
        <v>1.441811</v>
      </c>
      <c r="I15" s="79">
        <v>5.9585129999999999</v>
      </c>
      <c r="J15" s="79">
        <v>2.519841</v>
      </c>
      <c r="K15" s="80">
        <v>-0.88460493119266059</v>
      </c>
      <c r="L15" s="80">
        <v>1.5892936036692746</v>
      </c>
    </row>
    <row r="16" spans="1:12" ht="19.5" customHeight="1" x14ac:dyDescent="0.2">
      <c r="A16" s="82"/>
      <c r="B16" s="76" t="s">
        <v>61</v>
      </c>
      <c r="C16" s="77">
        <v>518.68715194308209</v>
      </c>
      <c r="D16" s="78">
        <v>520.82134799286916</v>
      </c>
      <c r="E16" s="79"/>
      <c r="F16" s="78"/>
      <c r="G16" s="77">
        <v>492.42099999999999</v>
      </c>
      <c r="H16" s="79">
        <v>573.76805300000012</v>
      </c>
      <c r="I16" s="79">
        <v>540.29953760000001</v>
      </c>
      <c r="J16" s="79">
        <v>490.52513937962971</v>
      </c>
      <c r="K16" s="80">
        <v>5.3340844405665333E-2</v>
      </c>
      <c r="L16" s="80">
        <v>-9.2278935242724236E-2</v>
      </c>
    </row>
    <row r="17" spans="1:12" ht="15" customHeight="1" x14ac:dyDescent="0.2">
      <c r="A17" s="68"/>
      <c r="B17" s="76" t="s">
        <v>62</v>
      </c>
      <c r="C17" s="77">
        <v>6712.6303470000003</v>
      </c>
      <c r="D17" s="78">
        <v>6932.4903130000002</v>
      </c>
      <c r="E17" s="79"/>
      <c r="F17" s="78"/>
      <c r="G17" s="77">
        <v>6689.0309990000005</v>
      </c>
      <c r="H17" s="79">
        <v>6859.9150257692309</v>
      </c>
      <c r="I17" s="79">
        <v>7213.1287960000009</v>
      </c>
      <c r="J17" s="79">
        <v>7322.3344727023823</v>
      </c>
      <c r="K17" s="80">
        <v>3.5280667713346592E-3</v>
      </c>
      <c r="L17" s="80">
        <v>1.0579618983346029E-2</v>
      </c>
    </row>
    <row r="18" spans="1:12" ht="13.5" customHeight="1" x14ac:dyDescent="0.2">
      <c r="A18" s="68"/>
      <c r="B18" s="76" t="s">
        <v>63</v>
      </c>
      <c r="C18" s="77">
        <v>4197.0487869999988</v>
      </c>
      <c r="D18" s="78">
        <v>4489.2306659999995</v>
      </c>
      <c r="E18" s="79"/>
      <c r="F18" s="78"/>
      <c r="G18" s="77">
        <v>3953.2114799999995</v>
      </c>
      <c r="H18" s="79">
        <v>4380.9558899999993</v>
      </c>
      <c r="I18" s="79">
        <v>4763.1345770000007</v>
      </c>
      <c r="J18" s="79">
        <v>4682.7391719999987</v>
      </c>
      <c r="K18" s="80">
        <v>6.1680815264656408E-2</v>
      </c>
      <c r="L18" s="80">
        <v>2.4714874725661806E-2</v>
      </c>
    </row>
    <row r="19" spans="1:12" ht="18" customHeight="1" x14ac:dyDescent="0.2">
      <c r="A19" s="68"/>
      <c r="B19" s="76" t="s">
        <v>64</v>
      </c>
      <c r="C19" s="77">
        <v>2552.369112918836</v>
      </c>
      <c r="D19" s="78">
        <v>2559.6039858181543</v>
      </c>
      <c r="E19" s="79"/>
      <c r="F19" s="79"/>
      <c r="G19" s="77">
        <v>2393.9878789999998</v>
      </c>
      <c r="H19" s="79">
        <v>2423.2888045104155</v>
      </c>
      <c r="I19" s="79">
        <v>2483.7420840441555</v>
      </c>
      <c r="J19" s="79">
        <v>2449.8552612054805</v>
      </c>
      <c r="K19" s="80">
        <v>6.6157909698771888E-2</v>
      </c>
      <c r="L19" s="80">
        <v>5.6252140089129377E-2</v>
      </c>
    </row>
    <row r="20" spans="1:12" ht="15" customHeight="1" x14ac:dyDescent="0.2">
      <c r="A20" s="68"/>
      <c r="B20" s="76" t="s">
        <v>65</v>
      </c>
      <c r="C20" s="77">
        <v>581.08150000000001</v>
      </c>
      <c r="D20" s="78">
        <v>821.36973200000011</v>
      </c>
      <c r="E20" s="79"/>
      <c r="F20" s="79"/>
      <c r="G20" s="77">
        <v>601.59207000000004</v>
      </c>
      <c r="H20" s="79">
        <v>921.55868166666676</v>
      </c>
      <c r="I20" s="79">
        <v>927.40916999999979</v>
      </c>
      <c r="J20" s="79">
        <v>821.52352000000008</v>
      </c>
      <c r="K20" s="80">
        <v>-3.409381709436432E-2</v>
      </c>
      <c r="L20" s="80">
        <v>-0.10871684208483812</v>
      </c>
    </row>
    <row r="21" spans="1:12" ht="15" customHeight="1" x14ac:dyDescent="0.2">
      <c r="A21" s="68"/>
      <c r="B21" s="76" t="s">
        <v>66</v>
      </c>
      <c r="C21" s="77">
        <v>474.34070000000003</v>
      </c>
      <c r="D21" s="78">
        <v>693.66655000000003</v>
      </c>
      <c r="E21" s="79"/>
      <c r="F21" s="79"/>
      <c r="G21" s="77">
        <v>480.84507000000002</v>
      </c>
      <c r="H21" s="79">
        <v>796.59552999999983</v>
      </c>
      <c r="I21" s="79">
        <v>787.36744999999996</v>
      </c>
      <c r="J21" s="79">
        <v>694.28616000000011</v>
      </c>
      <c r="K21" s="80">
        <v>-1.3526955782243943E-2</v>
      </c>
      <c r="L21" s="80">
        <v>-0.12921109411698539</v>
      </c>
    </row>
    <row r="22" spans="1:12" x14ac:dyDescent="0.2">
      <c r="A22" s="68"/>
      <c r="B22" s="76" t="s">
        <v>67</v>
      </c>
      <c r="C22" s="77">
        <v>74.859399999999994</v>
      </c>
      <c r="D22" s="78">
        <v>87.511443</v>
      </c>
      <c r="E22" s="79"/>
      <c r="F22" s="79"/>
      <c r="G22" s="77">
        <v>110.511</v>
      </c>
      <c r="H22" s="79">
        <v>95.947299999999998</v>
      </c>
      <c r="I22" s="79">
        <v>114.59251999999999</v>
      </c>
      <c r="J22" s="79">
        <v>101.20636</v>
      </c>
      <c r="K22" s="80">
        <v>-0.32260679932314429</v>
      </c>
      <c r="L22" s="80">
        <v>-8.792177580817806E-2</v>
      </c>
    </row>
    <row r="23" spans="1:12" ht="14.25" customHeight="1" x14ac:dyDescent="0.2">
      <c r="A23" s="83"/>
      <c r="B23" s="76" t="s">
        <v>68</v>
      </c>
      <c r="C23" s="77">
        <v>2586.5567004672857</v>
      </c>
      <c r="D23" s="78">
        <v>2419.5078224221297</v>
      </c>
      <c r="E23" s="79"/>
      <c r="F23" s="79"/>
      <c r="G23" s="77">
        <v>2582.2578410000001</v>
      </c>
      <c r="H23" s="79">
        <v>2684.0858142865718</v>
      </c>
      <c r="I23" s="79">
        <v>2359.5211074099802</v>
      </c>
      <c r="J23" s="79">
        <v>2685.5865844883583</v>
      </c>
      <c r="K23" s="80">
        <v>1.6647677079453249E-3</v>
      </c>
      <c r="L23" s="80">
        <v>-9.8572851306084952E-2</v>
      </c>
    </row>
    <row r="24" spans="1:12" ht="15.75" customHeight="1" x14ac:dyDescent="0.2">
      <c r="A24" s="68"/>
      <c r="B24" s="76" t="s">
        <v>69</v>
      </c>
      <c r="C24" s="77">
        <v>53.291412000000001</v>
      </c>
      <c r="D24" s="78">
        <v>52.744452506225805</v>
      </c>
      <c r="E24" s="79"/>
      <c r="F24" s="79"/>
      <c r="G24" s="77">
        <v>43.153297999999999</v>
      </c>
      <c r="H24" s="79">
        <v>39.680473045281204</v>
      </c>
      <c r="I24" s="79">
        <v>66.621645750580484</v>
      </c>
      <c r="J24" s="79">
        <v>56.363180906250001</v>
      </c>
      <c r="K24" s="80">
        <v>0.23493254211995573</v>
      </c>
      <c r="L24" s="80">
        <v>0.32922942844044978</v>
      </c>
    </row>
    <row r="25" spans="1:12" ht="13.5" customHeight="1" x14ac:dyDescent="0.2">
      <c r="A25" s="68"/>
      <c r="B25" s="76" t="s">
        <v>70</v>
      </c>
      <c r="C25" s="77">
        <v>387.70393582320412</v>
      </c>
      <c r="D25" s="78">
        <v>379.198026255743</v>
      </c>
      <c r="E25" s="79"/>
      <c r="F25" s="79"/>
      <c r="G25" s="77">
        <v>204.35795000000002</v>
      </c>
      <c r="H25" s="79">
        <v>312.90491799790232</v>
      </c>
      <c r="I25" s="79">
        <v>342.68780416427694</v>
      </c>
      <c r="J25" s="79">
        <v>366.09160965085425</v>
      </c>
      <c r="K25" s="80">
        <v>0.89718058839014625</v>
      </c>
      <c r="L25" s="80">
        <v>0.21186342701806016</v>
      </c>
    </row>
    <row r="26" spans="1:12" x14ac:dyDescent="0.2">
      <c r="A26" s="68"/>
      <c r="B26" s="76" t="s">
        <v>71</v>
      </c>
      <c r="C26" s="77">
        <v>47.836396000000008</v>
      </c>
      <c r="D26" s="78">
        <v>60.791207999999997</v>
      </c>
      <c r="E26" s="79"/>
      <c r="F26" s="79"/>
      <c r="G26" s="77">
        <v>51.754000000000005</v>
      </c>
      <c r="H26" s="79">
        <v>45.658474999999996</v>
      </c>
      <c r="I26" s="79">
        <v>46.851056999999997</v>
      </c>
      <c r="J26" s="79">
        <v>40.40000000000002</v>
      </c>
      <c r="K26" s="80">
        <v>-7.5696641805464204E-2</v>
      </c>
      <c r="L26" s="80">
        <v>0.33143316766492981</v>
      </c>
    </row>
    <row r="27" spans="1:12" x14ac:dyDescent="0.2">
      <c r="A27" s="68"/>
      <c r="B27" s="76" t="s">
        <v>72</v>
      </c>
      <c r="C27" s="77">
        <v>734.05501000000004</v>
      </c>
      <c r="D27" s="78">
        <v>718.68670999999995</v>
      </c>
      <c r="E27" s="79"/>
      <c r="F27" s="79"/>
      <c r="G27" s="77">
        <v>798.62034999999992</v>
      </c>
      <c r="H27" s="79">
        <v>897.74234999999976</v>
      </c>
      <c r="I27" s="79">
        <v>790.39511999999991</v>
      </c>
      <c r="J27" s="79">
        <v>800.37842999999998</v>
      </c>
      <c r="K27" s="80">
        <v>-8.0846099150866713E-2</v>
      </c>
      <c r="L27" s="80">
        <v>-0.1994510340299751</v>
      </c>
    </row>
    <row r="28" spans="1:12" x14ac:dyDescent="0.2">
      <c r="A28" s="68"/>
      <c r="B28" s="76" t="s">
        <v>73</v>
      </c>
      <c r="C28" s="77">
        <v>4.2999999999999997E-2</v>
      </c>
      <c r="D28" s="78">
        <v>2.5000000000000001E-2</v>
      </c>
      <c r="E28" s="79"/>
      <c r="F28" s="79"/>
      <c r="G28" s="77">
        <v>5.8000000000000003E-2</v>
      </c>
      <c r="H28" s="79">
        <v>2.9000000000000001E-2</v>
      </c>
      <c r="I28" s="79">
        <v>5.8999999999999997E-2</v>
      </c>
      <c r="J28" s="79">
        <v>1.7999999999999999E-2</v>
      </c>
      <c r="K28" s="80">
        <v>-0.25862068965517249</v>
      </c>
      <c r="L28" s="80">
        <v>-0.13793103448275856</v>
      </c>
    </row>
    <row r="29" spans="1:12" ht="13.5" customHeight="1" x14ac:dyDescent="0.2">
      <c r="A29" s="68"/>
      <c r="B29" s="76" t="s">
        <v>74</v>
      </c>
      <c r="C29" s="77">
        <v>337.68723362823732</v>
      </c>
      <c r="D29" s="78">
        <v>312.07277408315542</v>
      </c>
      <c r="E29" s="79"/>
      <c r="F29" s="79"/>
      <c r="G29" s="77">
        <v>304.64470419999998</v>
      </c>
      <c r="H29" s="79">
        <v>312.73824779999956</v>
      </c>
      <c r="I29" s="79">
        <v>359.79500385769239</v>
      </c>
      <c r="J29" s="79">
        <v>394.07161888701609</v>
      </c>
      <c r="K29" s="80">
        <v>0.10846251050057587</v>
      </c>
      <c r="L29" s="80">
        <v>-2.1278936027988582E-3</v>
      </c>
    </row>
    <row r="30" spans="1:12" ht="15" customHeight="1" x14ac:dyDescent="0.2">
      <c r="A30" s="68"/>
      <c r="B30" s="76" t="s">
        <v>75</v>
      </c>
      <c r="C30" s="77">
        <v>4.3170000000000002</v>
      </c>
      <c r="D30" s="78">
        <v>1.1148900000000008</v>
      </c>
      <c r="E30" s="79"/>
      <c r="F30" s="79"/>
      <c r="G30" s="77">
        <v>0</v>
      </c>
      <c r="H30" s="79">
        <v>0</v>
      </c>
      <c r="I30" s="79">
        <v>0</v>
      </c>
      <c r="J30" s="79">
        <v>0</v>
      </c>
      <c r="K30" s="79" t="s">
        <v>81</v>
      </c>
      <c r="L30" s="79" t="s">
        <v>81</v>
      </c>
    </row>
    <row r="31" spans="1:12" ht="15.75" customHeight="1" x14ac:dyDescent="0.2">
      <c r="A31" s="68"/>
      <c r="B31" s="76" t="s">
        <v>76</v>
      </c>
      <c r="C31" s="77">
        <v>90.497492441507262</v>
      </c>
      <c r="D31" s="78">
        <v>73.001234049365863</v>
      </c>
      <c r="E31" s="79"/>
      <c r="F31" s="79"/>
      <c r="G31" s="77">
        <v>518.73932000000002</v>
      </c>
      <c r="H31" s="79">
        <v>189.26227505172801</v>
      </c>
      <c r="I31" s="79">
        <v>74.118405044715431</v>
      </c>
      <c r="J31" s="79">
        <v>90.595148654484589</v>
      </c>
      <c r="K31" s="80">
        <v>-0.8255434108185451</v>
      </c>
      <c r="L31" s="80">
        <v>-0.61428534012172475</v>
      </c>
    </row>
    <row r="32" spans="1:12" ht="17.25" customHeight="1" x14ac:dyDescent="0.2">
      <c r="A32" s="68"/>
      <c r="B32" s="76" t="s">
        <v>77</v>
      </c>
      <c r="C32" s="77">
        <v>3950.5227865005081</v>
      </c>
      <c r="D32" s="78">
        <v>4026.0377589857308</v>
      </c>
      <c r="E32" s="79"/>
      <c r="F32" s="81"/>
      <c r="G32" s="77">
        <v>3121.8419928000003</v>
      </c>
      <c r="H32" s="79">
        <v>3616.5397901719698</v>
      </c>
      <c r="I32" s="79">
        <v>3708.0029608673626</v>
      </c>
      <c r="J32" s="79">
        <v>4124.4403156068402</v>
      </c>
      <c r="K32" s="80">
        <v>0.265446103810417</v>
      </c>
      <c r="L32" s="80">
        <v>0.11322921703407807</v>
      </c>
    </row>
    <row r="33" spans="1:12" ht="15" customHeight="1" x14ac:dyDescent="0.2">
      <c r="A33" s="68"/>
      <c r="B33" s="76" t="s">
        <v>78</v>
      </c>
      <c r="C33" s="77">
        <v>180.61694591418964</v>
      </c>
      <c r="D33" s="78">
        <v>165.11002152181248</v>
      </c>
      <c r="E33" s="79"/>
      <c r="F33" s="79"/>
      <c r="G33" s="77">
        <v>545.40029499999991</v>
      </c>
      <c r="H33" s="79">
        <v>288.64639877254984</v>
      </c>
      <c r="I33" s="79">
        <v>130.85600446716791</v>
      </c>
      <c r="J33" s="79">
        <v>261.21977540633873</v>
      </c>
      <c r="K33" s="80">
        <v>-0.66883599519470427</v>
      </c>
      <c r="L33" s="80">
        <v>-0.42798516723599467</v>
      </c>
    </row>
    <row r="34" spans="1:12" ht="15" x14ac:dyDescent="0.25">
      <c r="A34" s="68"/>
      <c r="B34" s="68"/>
      <c r="C34" s="69"/>
      <c r="D34" s="69"/>
      <c r="E34" s="69"/>
      <c r="F34" s="69"/>
      <c r="G34" s="84"/>
      <c r="H34" s="84"/>
      <c r="I34" s="84"/>
      <c r="J34" s="84"/>
      <c r="K34" s="68"/>
      <c r="L34" s="68"/>
    </row>
    <row r="35" spans="1:12" x14ac:dyDescent="0.2">
      <c r="A35" s="68"/>
      <c r="B35" s="68"/>
      <c r="C35" s="69"/>
      <c r="D35" s="69"/>
      <c r="E35" s="69"/>
      <c r="F35" s="69"/>
      <c r="G35" s="69"/>
      <c r="H35" s="69"/>
      <c r="I35" s="69"/>
      <c r="J35" s="69"/>
      <c r="K35" s="68"/>
      <c r="L35" s="68"/>
    </row>
    <row r="36" spans="1:12" ht="15" customHeight="1" x14ac:dyDescent="0.2">
      <c r="A36" s="68"/>
      <c r="B36" s="91" t="s">
        <v>79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ht="14.25" customHeight="1" x14ac:dyDescent="0.2">
      <c r="A37" s="68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1:12" ht="15" customHeight="1" x14ac:dyDescent="0.2">
      <c r="A38" s="68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1:12" ht="36.75" customHeight="1" x14ac:dyDescent="0.2">
      <c r="A39" s="68"/>
      <c r="B39" s="97" t="s">
        <v>41</v>
      </c>
      <c r="C39" s="98" t="s">
        <v>80</v>
      </c>
      <c r="D39" s="99"/>
      <c r="E39" s="99"/>
      <c r="F39" s="99"/>
      <c r="G39" s="99"/>
      <c r="H39" s="99"/>
      <c r="I39" s="99"/>
      <c r="J39" s="99"/>
      <c r="K39" s="100" t="s">
        <v>43</v>
      </c>
      <c r="L39" s="100" t="s">
        <v>44</v>
      </c>
    </row>
    <row r="40" spans="1:12" x14ac:dyDescent="0.2">
      <c r="A40" s="68"/>
      <c r="B40" s="97"/>
      <c r="C40" s="71" t="s">
        <v>2</v>
      </c>
      <c r="D40" s="71" t="s">
        <v>45</v>
      </c>
      <c r="E40" s="71" t="s">
        <v>46</v>
      </c>
      <c r="F40" s="71" t="s">
        <v>47</v>
      </c>
      <c r="G40" s="71" t="s">
        <v>8</v>
      </c>
      <c r="H40" s="71" t="s">
        <v>48</v>
      </c>
      <c r="I40" s="71" t="s">
        <v>49</v>
      </c>
      <c r="J40" s="71" t="s">
        <v>50</v>
      </c>
      <c r="K40" s="101"/>
      <c r="L40" s="101"/>
    </row>
    <row r="41" spans="1:12" x14ac:dyDescent="0.2">
      <c r="A41" s="68"/>
      <c r="B41" s="72" t="s">
        <v>51</v>
      </c>
      <c r="C41" s="85">
        <v>14232.032650607543</v>
      </c>
      <c r="D41" s="85">
        <v>14014.90069433379</v>
      </c>
      <c r="E41" s="85"/>
      <c r="F41" s="85"/>
      <c r="G41" s="86">
        <v>14346.919787252344</v>
      </c>
      <c r="H41" s="85">
        <v>14815.268453462228</v>
      </c>
      <c r="I41" s="85">
        <v>15225.483431952178</v>
      </c>
      <c r="J41" s="85">
        <v>15254.360804826712</v>
      </c>
      <c r="K41" s="75">
        <v>-8.0077911041839256E-3</v>
      </c>
      <c r="L41" s="75">
        <v>-5.4023169518834901E-2</v>
      </c>
    </row>
    <row r="42" spans="1:12" ht="15" customHeight="1" x14ac:dyDescent="0.2">
      <c r="A42" s="68"/>
      <c r="B42" s="76" t="s">
        <v>52</v>
      </c>
      <c r="C42" s="87">
        <v>232.76746963468</v>
      </c>
      <c r="D42" s="87">
        <v>245.05869828131</v>
      </c>
      <c r="E42" s="78"/>
      <c r="F42" s="85"/>
      <c r="G42" s="77">
        <v>316.46874832137007</v>
      </c>
      <c r="H42" s="79">
        <v>253.18994492213</v>
      </c>
      <c r="I42" s="79">
        <v>274.72983819605201</v>
      </c>
      <c r="J42" s="79">
        <v>326.07103891416199</v>
      </c>
      <c r="K42" s="80">
        <v>-0.2644851320411975</v>
      </c>
      <c r="L42" s="80">
        <v>-3.2115203640179391E-2</v>
      </c>
    </row>
    <row r="43" spans="1:12" x14ac:dyDescent="0.2">
      <c r="A43" s="68"/>
      <c r="B43" s="76" t="s">
        <v>53</v>
      </c>
      <c r="C43" s="87">
        <v>43.294224046570001</v>
      </c>
      <c r="D43" s="87">
        <v>40.355570137299999</v>
      </c>
      <c r="E43" s="78"/>
      <c r="F43" s="85"/>
      <c r="G43" s="77">
        <v>69.477325021719992</v>
      </c>
      <c r="H43" s="79">
        <v>44.541055146859996</v>
      </c>
      <c r="I43" s="79">
        <v>47.690145724109996</v>
      </c>
      <c r="J43" s="79">
        <v>72.023585239010004</v>
      </c>
      <c r="K43" s="80">
        <v>-0.37685821909471373</v>
      </c>
      <c r="L43" s="80">
        <v>-9.3969148143430603E-2</v>
      </c>
    </row>
    <row r="44" spans="1:12" ht="14.25" customHeight="1" x14ac:dyDescent="0.2">
      <c r="A44" s="68"/>
      <c r="B44" s="76" t="s">
        <v>54</v>
      </c>
      <c r="C44" s="87">
        <v>4329.2084963542102</v>
      </c>
      <c r="D44" s="87">
        <v>3411.9441812263149</v>
      </c>
      <c r="E44" s="78"/>
      <c r="F44" s="85"/>
      <c r="G44" s="77">
        <v>4053.5919162695595</v>
      </c>
      <c r="H44" s="79">
        <v>3844.9722810219191</v>
      </c>
      <c r="I44" s="79">
        <v>3935.6120463680463</v>
      </c>
      <c r="J44" s="79">
        <v>4100.5397561362024</v>
      </c>
      <c r="K44" s="80">
        <v>6.7993173900518178E-2</v>
      </c>
      <c r="L44" s="80">
        <v>-0.11262190417677442</v>
      </c>
    </row>
    <row r="45" spans="1:12" ht="15.75" customHeight="1" x14ac:dyDescent="0.2">
      <c r="A45" s="68"/>
      <c r="B45" s="76" t="s">
        <v>55</v>
      </c>
      <c r="C45" s="87">
        <v>4199.3636933336011</v>
      </c>
      <c r="D45" s="87">
        <v>3203.6170017098057</v>
      </c>
      <c r="E45" s="78"/>
      <c r="F45" s="85"/>
      <c r="G45" s="77">
        <v>3872.9147528501394</v>
      </c>
      <c r="H45" s="79">
        <v>3708.2316913391492</v>
      </c>
      <c r="I45" s="79">
        <v>3759.8974273282843</v>
      </c>
      <c r="J45" s="79">
        <v>3903.2947114824669</v>
      </c>
      <c r="K45" s="80">
        <v>8.4290246833659932E-2</v>
      </c>
      <c r="L45" s="80">
        <v>-0.13607960117700002</v>
      </c>
    </row>
    <row r="46" spans="1:12" ht="15" customHeight="1" x14ac:dyDescent="0.2">
      <c r="A46" s="68"/>
      <c r="B46" s="76" t="s">
        <v>56</v>
      </c>
      <c r="C46" s="87">
        <v>3811.6880963547737</v>
      </c>
      <c r="D46" s="87">
        <v>4285.4169074346637</v>
      </c>
      <c r="E46" s="78"/>
      <c r="F46" s="85"/>
      <c r="G46" s="77">
        <v>4189.6992066738421</v>
      </c>
      <c r="H46" s="79">
        <v>4540.2336865507677</v>
      </c>
      <c r="I46" s="79">
        <v>4796.70565610426</v>
      </c>
      <c r="J46" s="79">
        <v>4346.5818304535514</v>
      </c>
      <c r="K46" s="80">
        <v>-9.022392579327132E-2</v>
      </c>
      <c r="L46" s="80">
        <v>-5.6124154990288444E-2</v>
      </c>
    </row>
    <row r="47" spans="1:12" ht="15" customHeight="1" x14ac:dyDescent="0.2">
      <c r="A47" s="68"/>
      <c r="B47" s="76" t="s">
        <v>57</v>
      </c>
      <c r="C47" s="87">
        <v>1091.02455340444</v>
      </c>
      <c r="D47" s="87">
        <v>1229.9099967407346</v>
      </c>
      <c r="E47" s="78"/>
      <c r="F47" s="85"/>
      <c r="G47" s="77">
        <v>1229.9147790495897</v>
      </c>
      <c r="H47" s="79">
        <v>1170.2757007958719</v>
      </c>
      <c r="I47" s="79">
        <v>1015.1560873930499</v>
      </c>
      <c r="J47" s="79">
        <v>969.33687240379356</v>
      </c>
      <c r="K47" s="80">
        <v>-0.1129267068019757</v>
      </c>
      <c r="L47" s="80">
        <v>5.0957476006984637E-2</v>
      </c>
    </row>
    <row r="48" spans="1:12" ht="15" customHeight="1" x14ac:dyDescent="0.2">
      <c r="A48" s="68"/>
      <c r="B48" s="76" t="s">
        <v>58</v>
      </c>
      <c r="C48" s="87">
        <v>2291.4983723963783</v>
      </c>
      <c r="D48" s="87">
        <v>2632.7396005178971</v>
      </c>
      <c r="E48" s="78"/>
      <c r="F48" s="85"/>
      <c r="G48" s="77">
        <v>2541.1093134362527</v>
      </c>
      <c r="H48" s="79">
        <v>2937.3921558842858</v>
      </c>
      <c r="I48" s="79">
        <v>3311.2295892600068</v>
      </c>
      <c r="J48" s="79">
        <v>2923.8650688131252</v>
      </c>
      <c r="K48" s="80">
        <v>-9.8229123682339492E-2</v>
      </c>
      <c r="L48" s="80">
        <v>-0.10371531589886562</v>
      </c>
    </row>
    <row r="49" spans="1:12" ht="13.5" customHeight="1" x14ac:dyDescent="0.2">
      <c r="A49" s="68"/>
      <c r="B49" s="76" t="s">
        <v>59</v>
      </c>
      <c r="C49" s="87">
        <v>92.351462122060013</v>
      </c>
      <c r="D49" s="87">
        <v>113.86492467539</v>
      </c>
      <c r="E49" s="78"/>
      <c r="F49" s="85"/>
      <c r="G49" s="77">
        <v>74.037152111099999</v>
      </c>
      <c r="H49" s="79">
        <v>67.429599817500005</v>
      </c>
      <c r="I49" s="79">
        <v>61.609960854832984</v>
      </c>
      <c r="J49" s="79">
        <v>105.69307683066</v>
      </c>
      <c r="K49" s="80">
        <v>0.24736648410621731</v>
      </c>
      <c r="L49" s="80">
        <v>0.68864897587362872</v>
      </c>
    </row>
    <row r="50" spans="1:12" ht="15" customHeight="1" x14ac:dyDescent="0.2">
      <c r="A50" s="68"/>
      <c r="B50" s="76" t="s">
        <v>60</v>
      </c>
      <c r="C50" s="87">
        <v>5.8531596399999997E-2</v>
      </c>
      <c r="D50" s="87">
        <v>0.15311229904000001</v>
      </c>
      <c r="E50" s="78"/>
      <c r="F50" s="85"/>
      <c r="G50" s="77">
        <v>1.432796</v>
      </c>
      <c r="H50" s="79">
        <v>0.21089747619999999</v>
      </c>
      <c r="I50" s="79">
        <v>0.29827548208000004</v>
      </c>
      <c r="J50" s="79">
        <v>0.17708834887</v>
      </c>
      <c r="K50" s="80">
        <v>-0.95914868801978792</v>
      </c>
      <c r="L50" s="80">
        <v>-0.27399653234920973</v>
      </c>
    </row>
    <row r="51" spans="1:12" ht="15" customHeight="1" x14ac:dyDescent="0.2">
      <c r="A51" s="88"/>
      <c r="B51" s="76" t="s">
        <v>61</v>
      </c>
      <c r="C51" s="87">
        <v>99.232906210342193</v>
      </c>
      <c r="D51" s="87">
        <v>94.189560752491118</v>
      </c>
      <c r="E51" s="78"/>
      <c r="F51" s="85"/>
      <c r="G51" s="77">
        <v>148.81753699999999</v>
      </c>
      <c r="H51" s="79">
        <v>159.31967438892997</v>
      </c>
      <c r="I51" s="79">
        <v>140.68134948518599</v>
      </c>
      <c r="J51" s="79">
        <v>115.18550518526509</v>
      </c>
      <c r="K51" s="80">
        <v>-0.3331907770362964</v>
      </c>
      <c r="L51" s="80">
        <v>-0.40880144832234411</v>
      </c>
    </row>
    <row r="52" spans="1:12" ht="18" x14ac:dyDescent="0.2">
      <c r="A52" s="68"/>
      <c r="B52" s="76" t="s">
        <v>62</v>
      </c>
      <c r="C52" s="87">
        <v>2221.3409200650135</v>
      </c>
      <c r="D52" s="87">
        <v>2444.7066426382034</v>
      </c>
      <c r="E52" s="78"/>
      <c r="F52" s="85"/>
      <c r="G52" s="77">
        <v>2166.3962900685574</v>
      </c>
      <c r="H52" s="79">
        <v>2313.7286554771854</v>
      </c>
      <c r="I52" s="79">
        <v>2471.7737925577553</v>
      </c>
      <c r="J52" s="79">
        <v>2525.1384256603633</v>
      </c>
      <c r="K52" s="80">
        <v>2.536222493010154E-2</v>
      </c>
      <c r="L52" s="80">
        <v>5.6609052600424814E-2</v>
      </c>
    </row>
    <row r="53" spans="1:12" x14ac:dyDescent="0.2">
      <c r="A53" s="68"/>
      <c r="B53" s="76" t="s">
        <v>63</v>
      </c>
      <c r="C53" s="87">
        <v>1510.540439013874</v>
      </c>
      <c r="D53" s="87">
        <v>1677.4938875088235</v>
      </c>
      <c r="E53" s="78"/>
      <c r="F53" s="85"/>
      <c r="G53" s="77">
        <v>1411.15382128588</v>
      </c>
      <c r="H53" s="79">
        <v>1581.8997956073283</v>
      </c>
      <c r="I53" s="79">
        <v>1703.3451984778453</v>
      </c>
      <c r="J53" s="79">
        <v>1691.4026853121377</v>
      </c>
      <c r="K53" s="80">
        <v>7.0429329693789455E-2</v>
      </c>
      <c r="L53" s="80">
        <v>6.0429928726803084E-2</v>
      </c>
    </row>
    <row r="54" spans="1:12" ht="12.75" customHeight="1" x14ac:dyDescent="0.2">
      <c r="A54" s="68"/>
      <c r="B54" s="76" t="s">
        <v>64</v>
      </c>
      <c r="C54" s="87">
        <v>779.39507380463169</v>
      </c>
      <c r="D54" s="87">
        <v>827.55167944434675</v>
      </c>
      <c r="E54" s="78"/>
      <c r="F54" s="85"/>
      <c r="G54" s="77">
        <v>780.67145121652402</v>
      </c>
      <c r="H54" s="79">
        <v>824.83316836801441</v>
      </c>
      <c r="I54" s="79">
        <v>812.35955639230463</v>
      </c>
      <c r="J54" s="79">
        <v>759.61722615920883</v>
      </c>
      <c r="K54" s="80">
        <v>-1.6349738547545289E-3</v>
      </c>
      <c r="L54" s="80">
        <v>3.2958314245667975E-3</v>
      </c>
    </row>
    <row r="55" spans="1:12" ht="14.25" customHeight="1" x14ac:dyDescent="0.2">
      <c r="A55" s="68"/>
      <c r="B55" s="76" t="s">
        <v>65</v>
      </c>
      <c r="C55" s="87">
        <v>161.76166219589999</v>
      </c>
      <c r="D55" s="87">
        <v>212.35513160277998</v>
      </c>
      <c r="E55" s="78"/>
      <c r="F55" s="85"/>
      <c r="G55" s="77">
        <v>174.89589681942002</v>
      </c>
      <c r="H55" s="79">
        <v>255.06915081244938</v>
      </c>
      <c r="I55" s="79">
        <v>256.21413854485002</v>
      </c>
      <c r="J55" s="79">
        <v>235.72742242317003</v>
      </c>
      <c r="K55" s="80">
        <v>-7.5097442892448907E-2</v>
      </c>
      <c r="L55" s="80">
        <v>-0.16746054579166547</v>
      </c>
    </row>
    <row r="56" spans="1:12" ht="13.5" customHeight="1" x14ac:dyDescent="0.2">
      <c r="A56" s="68"/>
      <c r="B56" s="76" t="s">
        <v>66</v>
      </c>
      <c r="C56" s="87">
        <v>143.42756805189998</v>
      </c>
      <c r="D56" s="87">
        <v>190.49305399935002</v>
      </c>
      <c r="E56" s="78"/>
      <c r="F56" s="85"/>
      <c r="G56" s="77">
        <v>147.44674750441999</v>
      </c>
      <c r="H56" s="79">
        <v>226.34217820197998</v>
      </c>
      <c r="I56" s="79">
        <v>226.55454668845002</v>
      </c>
      <c r="J56" s="79">
        <v>204.50486653037004</v>
      </c>
      <c r="K56" s="80">
        <v>-2.7258515501669689E-2</v>
      </c>
      <c r="L56" s="80">
        <v>-0.158384639077916</v>
      </c>
    </row>
    <row r="57" spans="1:12" ht="18.75" customHeight="1" x14ac:dyDescent="0.2">
      <c r="A57" s="68"/>
      <c r="B57" s="76" t="s">
        <v>67</v>
      </c>
      <c r="C57" s="87">
        <v>10.104637316</v>
      </c>
      <c r="D57" s="87">
        <v>11.430856997999999</v>
      </c>
      <c r="E57" s="78"/>
      <c r="F57" s="85"/>
      <c r="G57" s="77">
        <v>25.996594315000003</v>
      </c>
      <c r="H57" s="79">
        <v>19.984499752316001</v>
      </c>
      <c r="I57" s="79">
        <v>24.168933302399999</v>
      </c>
      <c r="J57" s="79">
        <v>21.549642892800001</v>
      </c>
      <c r="K57" s="80">
        <v>-0.61130918944372503</v>
      </c>
      <c r="L57" s="80">
        <v>-0.42801385375306789</v>
      </c>
    </row>
    <row r="58" spans="1:12" ht="15" customHeight="1" x14ac:dyDescent="0.2">
      <c r="A58" s="68"/>
      <c r="B58" s="76" t="s">
        <v>68</v>
      </c>
      <c r="C58" s="87">
        <v>626.05413328586246</v>
      </c>
      <c r="D58" s="87">
        <v>518.27636135522926</v>
      </c>
      <c r="E58" s="78"/>
      <c r="F58" s="85"/>
      <c r="G58" s="77">
        <v>658.97919202965431</v>
      </c>
      <c r="H58" s="79">
        <v>672.15811467728531</v>
      </c>
      <c r="I58" s="79">
        <v>607.18105876173661</v>
      </c>
      <c r="J58" s="79">
        <v>713.92835537149665</v>
      </c>
      <c r="K58" s="80">
        <v>-4.9963730481963675E-2</v>
      </c>
      <c r="L58" s="80">
        <v>-0.22893683786877639</v>
      </c>
    </row>
    <row r="59" spans="1:12" ht="15" customHeight="1" x14ac:dyDescent="0.2">
      <c r="A59" s="68"/>
      <c r="B59" s="76" t="s">
        <v>69</v>
      </c>
      <c r="C59" s="87">
        <v>11.561594544969998</v>
      </c>
      <c r="D59" s="87">
        <v>12.539702148023542</v>
      </c>
      <c r="E59" s="78"/>
      <c r="F59" s="85"/>
      <c r="G59" s="77">
        <v>11.143106707999999</v>
      </c>
      <c r="H59" s="79">
        <v>9.5393404166651958</v>
      </c>
      <c r="I59" s="79">
        <v>18.343727597907353</v>
      </c>
      <c r="J59" s="79">
        <v>11.651089064084163</v>
      </c>
      <c r="K59" s="80">
        <v>3.755575962218427E-2</v>
      </c>
      <c r="L59" s="80">
        <v>0.31452507199729696</v>
      </c>
    </row>
    <row r="60" spans="1:12" x14ac:dyDescent="0.2">
      <c r="A60" s="68"/>
      <c r="B60" s="76" t="s">
        <v>70</v>
      </c>
      <c r="C60" s="87">
        <v>128.57053696728036</v>
      </c>
      <c r="D60" s="87">
        <v>120.36863895516376</v>
      </c>
      <c r="E60" s="78"/>
      <c r="F60" s="85"/>
      <c r="G60" s="77">
        <v>58.672588993519994</v>
      </c>
      <c r="H60" s="79">
        <v>101.93430064326358</v>
      </c>
      <c r="I60" s="79">
        <v>117.08078667739066</v>
      </c>
      <c r="J60" s="79">
        <v>107.9329490546</v>
      </c>
      <c r="K60" s="80">
        <v>1.1913220325334568</v>
      </c>
      <c r="L60" s="80">
        <v>0.18084529148254314</v>
      </c>
    </row>
    <row r="61" spans="1:12" ht="15" customHeight="1" x14ac:dyDescent="0.2">
      <c r="A61" s="68"/>
      <c r="B61" s="76" t="s">
        <v>71</v>
      </c>
      <c r="C61" s="87">
        <v>18.149185870322995</v>
      </c>
      <c r="D61" s="87">
        <v>26.723375209674</v>
      </c>
      <c r="E61" s="78"/>
      <c r="F61" s="85"/>
      <c r="G61" s="77">
        <v>24.485607999999999</v>
      </c>
      <c r="H61" s="79">
        <v>21.603651627860003</v>
      </c>
      <c r="I61" s="79">
        <v>21.137363674724</v>
      </c>
      <c r="J61" s="79">
        <v>16.769935</v>
      </c>
      <c r="K61" s="80">
        <v>-0.25878149032186593</v>
      </c>
      <c r="L61" s="80">
        <v>0.23698417610158162</v>
      </c>
    </row>
    <row r="62" spans="1:12" ht="15" customHeight="1" x14ac:dyDescent="0.2">
      <c r="A62" s="68"/>
      <c r="B62" s="76" t="s">
        <v>72</v>
      </c>
      <c r="C62" s="87">
        <v>205.49976338326999</v>
      </c>
      <c r="D62" s="87">
        <v>182.88508177879001</v>
      </c>
      <c r="E62" s="78"/>
      <c r="F62" s="85"/>
      <c r="G62" s="77">
        <v>223.8659438514</v>
      </c>
      <c r="H62" s="79">
        <v>236.47158765550003</v>
      </c>
      <c r="I62" s="79">
        <v>198.35811821825001</v>
      </c>
      <c r="J62" s="79">
        <v>211.70835201360609</v>
      </c>
      <c r="K62" s="80">
        <v>-8.2040975738235988E-2</v>
      </c>
      <c r="L62" s="80">
        <v>-0.22660864422653892</v>
      </c>
    </row>
    <row r="63" spans="1:12" ht="15" customHeight="1" x14ac:dyDescent="0.2">
      <c r="A63" s="68"/>
      <c r="B63" s="76" t="s">
        <v>73</v>
      </c>
      <c r="C63" s="87">
        <v>6.8799999999999992E-4</v>
      </c>
      <c r="D63" s="87">
        <v>4.0000000000000002E-4</v>
      </c>
      <c r="E63" s="78"/>
      <c r="F63" s="85"/>
      <c r="G63" s="77">
        <v>9.2800000000000001E-4</v>
      </c>
      <c r="H63" s="79">
        <v>4.64E-4</v>
      </c>
      <c r="I63" s="79">
        <v>9.4399999999999996E-4</v>
      </c>
      <c r="J63" s="79">
        <v>2.8799999999999995E-4</v>
      </c>
      <c r="K63" s="80">
        <v>-0.25862068965517249</v>
      </c>
      <c r="L63" s="80">
        <v>-0.13793103448275856</v>
      </c>
    </row>
    <row r="64" spans="1:12" x14ac:dyDescent="0.2">
      <c r="A64" s="68"/>
      <c r="B64" s="76" t="s">
        <v>74</v>
      </c>
      <c r="C64" s="87">
        <v>115.81421348475671</v>
      </c>
      <c r="D64" s="87">
        <v>106.67203636425799</v>
      </c>
      <c r="E64" s="78"/>
      <c r="F64" s="85"/>
      <c r="G64" s="77">
        <v>105.68744820360001</v>
      </c>
      <c r="H64" s="79">
        <v>112.78600781216997</v>
      </c>
      <c r="I64" s="79">
        <v>129.0257352520261</v>
      </c>
      <c r="J64" s="79">
        <v>130.58598011781416</v>
      </c>
      <c r="K64" s="80">
        <v>9.5818050802476851E-2</v>
      </c>
      <c r="L64" s="80">
        <v>-5.420859880149298E-2</v>
      </c>
    </row>
    <row r="65" spans="1:12" ht="18" x14ac:dyDescent="0.2">
      <c r="A65" s="68"/>
      <c r="B65" s="76" t="s">
        <v>75</v>
      </c>
      <c r="C65" s="87">
        <v>0.88621259000000041</v>
      </c>
      <c r="D65" s="87">
        <v>8.8377030069999973E-2</v>
      </c>
      <c r="E65" s="78"/>
      <c r="F65" s="85"/>
      <c r="G65" s="77">
        <v>0</v>
      </c>
      <c r="H65" s="79">
        <v>0</v>
      </c>
      <c r="I65" s="79">
        <v>0</v>
      </c>
      <c r="J65" s="79">
        <v>0</v>
      </c>
      <c r="K65" s="79" t="s">
        <v>81</v>
      </c>
      <c r="L65" s="79" t="s">
        <v>81</v>
      </c>
    </row>
    <row r="66" spans="1:12" ht="13.5" customHeight="1" x14ac:dyDescent="0.2">
      <c r="A66" s="68"/>
      <c r="B66" s="76" t="s">
        <v>76</v>
      </c>
      <c r="C66" s="87">
        <v>14.379047634911768</v>
      </c>
      <c r="D66" s="87">
        <v>16.008462477993273</v>
      </c>
      <c r="E66" s="78"/>
      <c r="F66" s="85"/>
      <c r="G66" s="77">
        <v>66.877767750000004</v>
      </c>
      <c r="H66" s="79">
        <v>30.680456073061869</v>
      </c>
      <c r="I66" s="79">
        <v>12.692384931358644</v>
      </c>
      <c r="J66" s="79">
        <v>14.855345269337956</v>
      </c>
      <c r="K66" s="80">
        <v>-0.78499510197973432</v>
      </c>
      <c r="L66" s="80">
        <v>-0.47821954015706225</v>
      </c>
    </row>
    <row r="67" spans="1:12" x14ac:dyDescent="0.2">
      <c r="A67" s="68"/>
      <c r="B67" s="76" t="s">
        <v>77</v>
      </c>
      <c r="C67" s="87">
        <v>1371.6337961974921</v>
      </c>
      <c r="D67" s="87">
        <v>1386.884299682838</v>
      </c>
      <c r="E67" s="78"/>
      <c r="F67" s="85"/>
      <c r="G67" s="77">
        <v>1145.8243515813997</v>
      </c>
      <c r="H67" s="79">
        <v>1336.4707423991476</v>
      </c>
      <c r="I67" s="79">
        <v>1361.6380672387277</v>
      </c>
      <c r="J67" s="79">
        <v>1498.8668344079395</v>
      </c>
      <c r="K67" s="80">
        <v>0.19707160552526526</v>
      </c>
      <c r="L67" s="80">
        <v>3.7721407348724423E-2</v>
      </c>
    </row>
    <row r="68" spans="1:12" x14ac:dyDescent="0.2">
      <c r="A68" s="68"/>
      <c r="B68" s="76" t="s">
        <v>78</v>
      </c>
      <c r="C68" s="87">
        <v>11.678860310666208</v>
      </c>
      <c r="D68" s="87">
        <v>9.2131209772075522</v>
      </c>
      <c r="E68" s="78"/>
      <c r="F68" s="85"/>
      <c r="G68" s="77">
        <v>145.37185765440012</v>
      </c>
      <c r="H68" s="79">
        <v>34.636729322178951</v>
      </c>
      <c r="I68" s="79">
        <v>10.040631614689374</v>
      </c>
      <c r="J68" s="79">
        <v>33.330306416383664</v>
      </c>
      <c r="K68" s="80">
        <v>-0.91966216502212583</v>
      </c>
      <c r="L68" s="80">
        <v>-0.73400718954984845</v>
      </c>
    </row>
    <row r="69" spans="1:12" x14ac:dyDescent="0.2">
      <c r="A69" s="68"/>
      <c r="B69" s="68"/>
      <c r="C69" s="69"/>
      <c r="D69" s="69"/>
      <c r="E69" s="69"/>
      <c r="F69" s="69"/>
      <c r="G69" s="69"/>
      <c r="H69" s="69"/>
      <c r="I69" s="69"/>
      <c r="J69" s="69"/>
      <c r="K69" s="68"/>
      <c r="L69" s="68"/>
    </row>
    <row r="71" spans="1:12" x14ac:dyDescent="0.2">
      <c r="G71" s="90"/>
      <c r="H71" s="90"/>
      <c r="I71" s="90"/>
      <c r="J71" s="90"/>
    </row>
  </sheetData>
  <autoFilter ref="B2:L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B2:L3"/>
    <mergeCell ref="B4:B5"/>
    <mergeCell ref="C4:J4"/>
    <mergeCell ref="K4:K5"/>
    <mergeCell ref="L4:L5"/>
    <mergeCell ref="B36:L38"/>
    <mergeCell ref="B39:B40"/>
    <mergeCell ref="C39:J39"/>
    <mergeCell ref="K39:K40"/>
    <mergeCell ref="L39:L40"/>
  </mergeCells>
  <conditionalFormatting sqref="K6:L29 K31:L33">
    <cfRule type="cellIs" dxfId="16" priority="7" operator="lessThan">
      <formula>0</formula>
    </cfRule>
    <cfRule type="cellIs" dxfId="15" priority="8" operator="greaterThan">
      <formula>0</formula>
    </cfRule>
    <cfRule type="cellIs" priority="9" operator="greaterThan">
      <formula>0</formula>
    </cfRule>
  </conditionalFormatting>
  <conditionalFormatting sqref="K41:L64 K66:L68">
    <cfRule type="cellIs" dxfId="14" priority="4" operator="lessThan">
      <formula>0</formula>
    </cfRule>
    <cfRule type="cellIs" dxfId="13" priority="5" operator="greaterThan">
      <formula>0</formula>
    </cfRule>
    <cfRule type="cellIs" priority="6" operator="greaterThan">
      <formula>0</formula>
    </cfRule>
  </conditionalFormatting>
  <pageMargins left="0.7" right="0.7" top="0.75" bottom="0.75" header="0.3" footer="0.3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I1" zoomScaleNormal="100" zoomScaleSheetLayoutView="100" workbookViewId="0">
      <selection activeCell="B4" sqref="B4:H11"/>
    </sheetView>
  </sheetViews>
  <sheetFormatPr defaultRowHeight="15" x14ac:dyDescent="0.25"/>
  <cols>
    <col min="1" max="1" width="7.140625" customWidth="1"/>
    <col min="2" max="2" width="41.42578125" customWidth="1"/>
    <col min="3" max="3" width="15.28515625" customWidth="1"/>
    <col min="4" max="4" width="13.42578125" customWidth="1"/>
    <col min="5" max="5" width="14.42578125" customWidth="1"/>
    <col min="6" max="8" width="16.140625" customWidth="1"/>
    <col min="10" max="10" width="17" customWidth="1"/>
    <col min="11" max="11" width="13.85546875" customWidth="1"/>
    <col min="12" max="12" width="13" customWidth="1"/>
  </cols>
  <sheetData>
    <row r="1" spans="1:19" x14ac:dyDescent="0.25">
      <c r="A1" s="1"/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Q1" s="1"/>
      <c r="R1" s="2"/>
      <c r="S1" s="1"/>
    </row>
    <row r="2" spans="1:19" ht="15" customHeight="1" x14ac:dyDescent="0.25">
      <c r="A2" s="2"/>
      <c r="B2" s="106" t="s">
        <v>27</v>
      </c>
      <c r="C2" s="107"/>
      <c r="D2" s="107"/>
      <c r="E2" s="107"/>
      <c r="F2" s="107"/>
      <c r="G2" s="107"/>
      <c r="H2" s="107"/>
      <c r="I2" s="54"/>
      <c r="J2" s="1"/>
      <c r="K2" s="1"/>
      <c r="L2" s="1"/>
      <c r="M2" s="1"/>
      <c r="N2" s="1"/>
      <c r="O2" s="1"/>
      <c r="P2" s="1"/>
      <c r="Q2" s="1"/>
      <c r="R2" s="2"/>
      <c r="S2" s="1"/>
    </row>
    <row r="3" spans="1:19" ht="49.5" customHeight="1" thickBot="1" x14ac:dyDescent="0.3">
      <c r="A3" s="2"/>
      <c r="B3" s="108"/>
      <c r="C3" s="109"/>
      <c r="D3" s="109"/>
      <c r="E3" s="109"/>
      <c r="F3" s="109"/>
      <c r="G3" s="109"/>
      <c r="H3" s="109"/>
      <c r="I3" s="110" t="s">
        <v>82</v>
      </c>
      <c r="J3" s="110"/>
      <c r="K3" s="110"/>
      <c r="L3" s="110"/>
      <c r="M3" s="110"/>
      <c r="N3" s="110"/>
      <c r="O3" s="110"/>
      <c r="P3" s="110"/>
      <c r="Q3" s="110"/>
      <c r="R3" s="110"/>
      <c r="S3" s="1"/>
    </row>
    <row r="4" spans="1:19" ht="49.5" customHeight="1" thickBot="1" x14ac:dyDescent="0.3">
      <c r="A4" s="2"/>
      <c r="B4" s="55" t="s">
        <v>1</v>
      </c>
      <c r="C4" s="56" t="s">
        <v>28</v>
      </c>
      <c r="D4" s="56" t="s">
        <v>29</v>
      </c>
      <c r="E4" s="56" t="s">
        <v>30</v>
      </c>
      <c r="F4" s="57" t="s">
        <v>31</v>
      </c>
      <c r="G4" s="58" t="s">
        <v>32</v>
      </c>
      <c r="H4" s="58" t="s">
        <v>7</v>
      </c>
      <c r="I4" s="59"/>
      <c r="J4" s="60"/>
      <c r="K4" s="60"/>
      <c r="L4" s="60"/>
      <c r="M4" s="60"/>
      <c r="N4" s="60"/>
      <c r="O4" s="60"/>
      <c r="P4" s="60"/>
      <c r="Q4" s="60"/>
      <c r="R4" s="2"/>
      <c r="S4" s="1"/>
    </row>
    <row r="5" spans="1:19" ht="27.75" customHeight="1" thickBot="1" x14ac:dyDescent="0.3">
      <c r="A5" s="2"/>
      <c r="B5" s="61" t="s">
        <v>26</v>
      </c>
      <c r="C5" s="62">
        <v>236.87113083581153</v>
      </c>
      <c r="D5" s="62">
        <v>241.11125470257912</v>
      </c>
      <c r="E5" s="62"/>
      <c r="F5" s="62"/>
      <c r="G5" s="62">
        <v>229.93040681911557</v>
      </c>
      <c r="H5" s="62">
        <v>238.32873094629309</v>
      </c>
      <c r="I5" s="54"/>
      <c r="J5" s="1"/>
      <c r="K5" s="1"/>
      <c r="L5" s="1"/>
      <c r="M5" s="1"/>
      <c r="N5" s="1"/>
      <c r="O5" s="1"/>
      <c r="P5" s="1"/>
      <c r="Q5" s="1"/>
      <c r="R5" s="2"/>
      <c r="S5" s="1"/>
    </row>
    <row r="6" spans="1:19" ht="27.75" thickBot="1" x14ac:dyDescent="0.3">
      <c r="A6" s="2"/>
      <c r="B6" s="61" t="s">
        <v>33</v>
      </c>
      <c r="C6" s="62">
        <v>178.15681837528527</v>
      </c>
      <c r="D6" s="62">
        <v>163.0330817272168</v>
      </c>
      <c r="E6" s="62"/>
      <c r="F6" s="62"/>
      <c r="G6" s="62">
        <v>170.54398108264905</v>
      </c>
      <c r="H6" s="62">
        <v>162.58361911166133</v>
      </c>
      <c r="I6" s="54"/>
      <c r="J6" s="1"/>
      <c r="K6" s="1"/>
      <c r="L6" s="1"/>
      <c r="M6" s="1"/>
      <c r="N6" s="1"/>
      <c r="O6" s="1"/>
      <c r="P6" s="1"/>
      <c r="Q6" s="1"/>
      <c r="R6" s="2"/>
      <c r="S6" s="1"/>
    </row>
    <row r="7" spans="1:19" ht="30.75" customHeight="1" thickBot="1" x14ac:dyDescent="0.3">
      <c r="A7" s="2"/>
      <c r="B7" s="61" t="s">
        <v>34</v>
      </c>
      <c r="C7" s="62">
        <v>241.11402501589939</v>
      </c>
      <c r="D7" s="62">
        <v>253.81702170408204</v>
      </c>
      <c r="E7" s="62"/>
      <c r="F7" s="62"/>
      <c r="G7" s="62">
        <v>245.76634764431162</v>
      </c>
      <c r="H7" s="62">
        <v>252.8402836095197</v>
      </c>
      <c r="I7" s="54"/>
      <c r="J7" s="1"/>
      <c r="K7" s="1"/>
      <c r="L7" s="1"/>
      <c r="M7" s="1"/>
      <c r="N7" s="1"/>
      <c r="O7" s="1"/>
      <c r="P7" s="1"/>
      <c r="Q7" s="1"/>
      <c r="R7" s="2"/>
      <c r="S7" s="1"/>
    </row>
    <row r="8" spans="1:19" ht="38.25" customHeight="1" thickBot="1" x14ac:dyDescent="0.3">
      <c r="A8" s="2"/>
      <c r="B8" s="61" t="s">
        <v>35</v>
      </c>
      <c r="C8" s="62">
        <v>330.91959563329334</v>
      </c>
      <c r="D8" s="62">
        <v>352.6447975057132</v>
      </c>
      <c r="E8" s="62"/>
      <c r="F8" s="62"/>
      <c r="G8" s="62">
        <v>333.34231644817606</v>
      </c>
      <c r="H8" s="62">
        <v>337.44833529280788</v>
      </c>
      <c r="I8" s="54"/>
      <c r="J8" s="1"/>
      <c r="K8" s="1"/>
      <c r="L8" s="1"/>
      <c r="M8" s="1"/>
      <c r="N8" s="1"/>
      <c r="O8" s="1"/>
      <c r="P8" s="1"/>
      <c r="Q8" s="1"/>
      <c r="R8" s="2"/>
      <c r="S8" s="1"/>
    </row>
    <row r="9" spans="1:19" ht="22.5" customHeight="1" thickBot="1" x14ac:dyDescent="0.3">
      <c r="A9" s="2"/>
      <c r="B9" s="61" t="s">
        <v>36</v>
      </c>
      <c r="C9" s="62">
        <v>305.36142670733534</v>
      </c>
      <c r="D9" s="62">
        <v>323.31238895919569</v>
      </c>
      <c r="E9" s="62"/>
      <c r="F9" s="62"/>
      <c r="G9" s="62">
        <v>295.6508461030449</v>
      </c>
      <c r="H9" s="62">
        <v>325.8663164721562</v>
      </c>
      <c r="I9" s="54"/>
      <c r="J9" s="1"/>
      <c r="K9" s="1"/>
      <c r="L9" s="1"/>
      <c r="M9" s="1"/>
      <c r="N9" s="1"/>
      <c r="O9" s="1"/>
      <c r="P9" s="1"/>
      <c r="Q9" s="1"/>
      <c r="R9" s="2"/>
      <c r="S9" s="1"/>
    </row>
    <row r="10" spans="1:19" ht="25.5" customHeight="1" thickBot="1" x14ac:dyDescent="0.3">
      <c r="A10" s="2"/>
      <c r="B10" s="61" t="s">
        <v>37</v>
      </c>
      <c r="C10" s="62">
        <v>242.04152693531128</v>
      </c>
      <c r="D10" s="62">
        <v>214.2073509960349</v>
      </c>
      <c r="E10" s="62"/>
      <c r="F10" s="62"/>
      <c r="G10" s="62">
        <v>219.20898418445131</v>
      </c>
      <c r="H10" s="62">
        <v>257.21371624027029</v>
      </c>
      <c r="I10" s="54"/>
      <c r="J10" s="1"/>
      <c r="K10" s="1"/>
      <c r="L10" s="1"/>
      <c r="M10" s="1"/>
      <c r="N10" s="1"/>
      <c r="O10" s="1"/>
      <c r="P10" s="1"/>
      <c r="Q10" s="1"/>
      <c r="R10" s="2"/>
      <c r="S10" s="1"/>
    </row>
    <row r="11" spans="1:19" ht="24.75" customHeight="1" thickBot="1" x14ac:dyDescent="0.3">
      <c r="A11" s="2"/>
      <c r="B11" s="61" t="s">
        <v>38</v>
      </c>
      <c r="C11" s="62">
        <v>303.36969093602221</v>
      </c>
      <c r="D11" s="62">
        <v>300.73113326475016</v>
      </c>
      <c r="E11" s="62"/>
      <c r="F11" s="62"/>
      <c r="G11" s="62">
        <v>251.33565406710784</v>
      </c>
      <c r="H11" s="62">
        <v>315.13986647592219</v>
      </c>
      <c r="I11" s="54"/>
      <c r="J11" s="1"/>
      <c r="K11" s="1"/>
      <c r="L11" s="1"/>
      <c r="M11" s="1"/>
      <c r="N11" s="1"/>
      <c r="O11" s="1"/>
      <c r="P11" s="1"/>
      <c r="Q11" s="1"/>
      <c r="R11" s="2"/>
      <c r="S11" s="1"/>
    </row>
    <row r="12" spans="1:19" x14ac:dyDescent="0.25">
      <c r="A12" s="1"/>
      <c r="B12" s="63"/>
      <c r="C12" s="21"/>
      <c r="D12" s="21"/>
      <c r="E12" s="21"/>
      <c r="F12" s="21"/>
      <c r="G12" s="21"/>
      <c r="H12" s="21"/>
      <c r="I12" s="1"/>
      <c r="J12" s="64"/>
      <c r="K12" s="1"/>
      <c r="L12" s="1"/>
      <c r="M12" s="1"/>
      <c r="N12" s="1"/>
      <c r="O12" s="1"/>
      <c r="P12" s="1"/>
      <c r="Q12" s="1"/>
      <c r="R12" s="2"/>
      <c r="S12" s="1"/>
    </row>
    <row r="13" spans="1:19" x14ac:dyDescent="0.25">
      <c r="A13" s="1"/>
      <c r="B13" s="54"/>
      <c r="C13" s="1"/>
      <c r="D13" s="1"/>
      <c r="E13" s="1"/>
      <c r="F13" s="1"/>
      <c r="G13" s="1"/>
      <c r="H13" s="1"/>
      <c r="I13" s="1"/>
      <c r="J13" s="64"/>
      <c r="K13" s="1"/>
      <c r="L13" s="1"/>
      <c r="M13" s="1"/>
      <c r="N13" s="1"/>
      <c r="O13" s="1"/>
      <c r="P13" s="1"/>
      <c r="Q13" s="1"/>
      <c r="R13" s="2"/>
      <c r="S13" s="1"/>
    </row>
    <row r="14" spans="1:19" x14ac:dyDescent="0.25">
      <c r="A14" s="1"/>
      <c r="B14" s="54"/>
      <c r="C14" s="1"/>
      <c r="D14" s="1"/>
      <c r="E14" s="1"/>
      <c r="F14" s="1"/>
      <c r="G14" s="1"/>
      <c r="H14" s="1"/>
      <c r="I14" s="1"/>
      <c r="J14" s="64"/>
      <c r="K14" s="1"/>
      <c r="L14" s="1"/>
      <c r="M14" s="1"/>
      <c r="N14" s="1"/>
      <c r="O14" s="1"/>
      <c r="P14" s="1"/>
      <c r="Q14" s="1"/>
      <c r="R14" s="2"/>
      <c r="S14" s="1"/>
    </row>
    <row r="15" spans="1:19" x14ac:dyDescent="0.25">
      <c r="A15" s="1"/>
      <c r="B15" s="54"/>
      <c r="C15" s="1"/>
      <c r="D15" s="1"/>
      <c r="E15" s="1"/>
      <c r="F15" s="1"/>
      <c r="G15" s="1"/>
      <c r="H15" s="1"/>
      <c r="I15" s="1"/>
      <c r="J15" s="64"/>
      <c r="K15" s="1"/>
      <c r="L15" s="1"/>
      <c r="M15" s="1"/>
      <c r="N15" s="1"/>
      <c r="O15" s="1"/>
      <c r="P15" s="1"/>
      <c r="Q15" s="1"/>
      <c r="R15" s="2"/>
      <c r="S15" s="1"/>
    </row>
    <row r="16" spans="1:19" x14ac:dyDescent="0.25">
      <c r="A16" s="1"/>
      <c r="B16" s="54"/>
      <c r="C16" s="1"/>
      <c r="D16" s="1"/>
      <c r="E16" s="1"/>
      <c r="F16" s="1"/>
      <c r="G16" s="1"/>
      <c r="H16" s="1"/>
      <c r="I16" s="1"/>
      <c r="J16" s="64"/>
      <c r="K16" s="1"/>
      <c r="L16" s="1"/>
      <c r="M16" s="1"/>
      <c r="N16" s="1"/>
      <c r="O16" s="1"/>
      <c r="P16" s="1"/>
      <c r="Q16" s="1"/>
      <c r="R16" s="2"/>
      <c r="S16" s="1"/>
    </row>
    <row r="17" spans="1:28" x14ac:dyDescent="0.25">
      <c r="A17" s="1"/>
      <c r="B17" s="54"/>
      <c r="C17" s="1"/>
      <c r="D17" s="1"/>
      <c r="E17" s="1"/>
      <c r="F17" s="1"/>
      <c r="G17" s="1"/>
      <c r="H17" s="1"/>
      <c r="I17" s="1"/>
      <c r="J17" s="64"/>
      <c r="K17" s="1"/>
      <c r="L17" s="1"/>
      <c r="M17" s="1"/>
      <c r="N17" s="1"/>
      <c r="O17" s="1"/>
      <c r="P17" s="1"/>
      <c r="Q17" s="1"/>
      <c r="R17" s="2"/>
      <c r="S17" s="1"/>
    </row>
    <row r="18" spans="1:28" x14ac:dyDescent="0.25">
      <c r="A18" s="1"/>
      <c r="B18" s="5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1"/>
    </row>
    <row r="19" spans="1:28" x14ac:dyDescent="0.25">
      <c r="A19" s="1"/>
      <c r="B19" s="5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1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ht="35.1" customHeight="1" x14ac:dyDescent="0.25">
      <c r="A20" s="1"/>
      <c r="B20" s="5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1"/>
      <c r="U20" s="66"/>
      <c r="V20" s="66"/>
      <c r="W20" s="66"/>
      <c r="X20" s="66"/>
      <c r="Y20" s="66"/>
    </row>
    <row r="21" spans="1:28" ht="35.1" customHeight="1" x14ac:dyDescent="0.25">
      <c r="A21" s="1"/>
      <c r="B21" s="5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1"/>
      <c r="U21" s="66"/>
      <c r="V21" s="66"/>
      <c r="W21" s="66"/>
      <c r="X21" s="66"/>
      <c r="Y21" s="66"/>
    </row>
    <row r="22" spans="1:28" x14ac:dyDescent="0.25">
      <c r="A22" s="1"/>
      <c r="B22" s="5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1"/>
    </row>
    <row r="23" spans="1:28" x14ac:dyDescent="0.25">
      <c r="A23" s="1"/>
      <c r="B23" s="5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1"/>
    </row>
    <row r="24" spans="1:28" x14ac:dyDescent="0.25">
      <c r="A24" s="1"/>
      <c r="B24" s="67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1"/>
    </row>
    <row r="25" spans="1:28" x14ac:dyDescent="0.25">
      <c r="A25" s="1"/>
      <c r="B25" s="5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1"/>
    </row>
  </sheetData>
  <mergeCells count="2">
    <mergeCell ref="B2:H3"/>
    <mergeCell ref="I3:R3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Wyniki - Masa, Praca przewozowa</vt:lpstr>
      <vt:lpstr>Udziały</vt:lpstr>
      <vt:lpstr>Dane szczegółowe - masa, praca</vt:lpstr>
      <vt:lpstr>Średnia odległość przewozu</vt:lpstr>
      <vt:lpstr>'Dane szczegółowe - masa, praca'!Obszar_wydruku</vt:lpstr>
      <vt:lpstr>'Średnia odległość przewozu'!Obszar_wydruku</vt:lpstr>
      <vt:lpstr>Udziały!Obszar_wydruku</vt:lpstr>
      <vt:lpstr>'Wyniki - Masa, Praca przewozowa'!Obszar_wydruku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2019-09-11T07:18:44Z</dcterms:created>
  <dcterms:modified xsi:type="dcterms:W3CDTF">2019-09-11T10:44:12Z</dcterms:modified>
</cp:coreProperties>
</file>