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druki sprawozdawcze zablokowane we właściwym zakresie\wersje skorygowane\"/>
    </mc:Choice>
  </mc:AlternateContent>
  <bookViews>
    <workbookView xWindow="0" yWindow="0" windowWidth="19200" windowHeight="6900" firstSheet="1" activeTab="1"/>
  </bookViews>
  <sheets>
    <sheet name="P - zmiana zakresu" sheetId="4" state="hidden" r:id="rId1"/>
    <sheet name="metryka" sheetId="7" r:id="rId2"/>
    <sheet name="sprawozdanie P" sheetId="5" r:id="rId3"/>
  </sheets>
  <definedNames>
    <definedName name="Kwartał" localSheetId="1">#REF!</definedName>
    <definedName name="Kwartał" localSheetId="0">#REF!</definedName>
    <definedName name="Kwartał" localSheetId="2">#REF!</definedName>
    <definedName name="Kwartał">#REF!</definedName>
    <definedName name="Miesiąc" localSheetId="1">#REF!</definedName>
    <definedName name="Miesiąc" localSheetId="0">#REF!</definedName>
    <definedName name="Miesiąc" localSheetId="2">#REF!</definedName>
    <definedName name="Miesiąc">#REF!</definedName>
    <definedName name="_xlnm.Print_Area" localSheetId="1">metryka!$A$1:$H$16</definedName>
    <definedName name="_xlnm.Print_Area" localSheetId="0">'P - zmiana zakresu'!$A$1:$S$44</definedName>
    <definedName name="_xlnm.Print_Area" localSheetId="2">'sprawozdanie P'!$A$1:$F$10</definedName>
    <definedName name="Podmiot" localSheetId="1">#REF!</definedName>
    <definedName name="Podmiot" localSheetId="0">#REF!</definedName>
    <definedName name="Podmiot" localSheetId="2">#REF!</definedName>
    <definedName name="Podmiot">#REF!</definedName>
    <definedName name="Podmioty" localSheetId="1">#REF!</definedName>
    <definedName name="Podmioty" localSheetId="2">#REF!</definedName>
    <definedName name="Podmioty">#REF!</definedName>
    <definedName name="Rok" localSheetId="1">#REF!</definedName>
    <definedName name="Rok" localSheetId="0">#REF!</definedName>
    <definedName name="Rok" localSheetId="2">#REF!</definedName>
    <definedName name="Rok">#REF!</definedName>
    <definedName name="TT" localSheetId="1">#REF!</definedName>
    <definedName name="TT" localSheetId="0">#REF!</definedName>
    <definedName name="TT" localSheetId="2">#REF!</definedName>
    <definedName name="TT">#REF!</definedName>
  </definedNames>
  <calcPr calcId="162913"/>
</workbook>
</file>

<file path=xl/calcChain.xml><?xml version="1.0" encoding="utf-8"?>
<calcChain xmlns="http://schemas.openxmlformats.org/spreadsheetml/2006/main">
  <c r="A1" i="5" l="1"/>
  <c r="A4" i="5"/>
  <c r="A3" i="5"/>
  <c r="A2" i="5"/>
  <c r="E9" i="5" l="1"/>
  <c r="H29" i="4" l="1"/>
  <c r="G29" i="4"/>
  <c r="F29" i="4"/>
  <c r="D29" i="4"/>
  <c r="C29" i="4"/>
  <c r="B29" i="4"/>
</calcChain>
</file>

<file path=xl/comments1.xml><?xml version="1.0" encoding="utf-8"?>
<comments xmlns="http://schemas.openxmlformats.org/spreadsheetml/2006/main">
  <authors>
    <author>Łukasz Trzak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wyrzucono z formularza dane o otwartym dostępie oraz o przewozach międzynarodowych, będą zbierane co kwartał</t>
        </r>
      </text>
    </comment>
  </commentList>
</comments>
</file>

<file path=xl/sharedStrings.xml><?xml version="1.0" encoding="utf-8"?>
<sst xmlns="http://schemas.openxmlformats.org/spreadsheetml/2006/main" count="376" uniqueCount="229">
  <si>
    <t xml:space="preserve">nazwa i adres podmiotu sprawozdającego                                                                                     </t>
  </si>
  <si>
    <t>Należy przekazać do 20 dni kalendarzowych po miesiącu sprawozdawczym.</t>
  </si>
  <si>
    <t>nazwa podmiotu</t>
  </si>
  <si>
    <t>sprawozdanie za okres:</t>
  </si>
  <si>
    <t>rok</t>
  </si>
  <si>
    <t>ulica i nr lokalu, kod, miejscowość</t>
  </si>
  <si>
    <t>nr telefonu, adres e-mail, strona www</t>
  </si>
  <si>
    <t>NIP</t>
  </si>
  <si>
    <t>imię i nazwisko kierownika jednostki/prezesa zarządu</t>
  </si>
  <si>
    <t>REGON</t>
  </si>
  <si>
    <t>1. Podstawowe dane o rynku - przewozy osób i towarów.</t>
  </si>
  <si>
    <t>okres sprawozdawczy</t>
  </si>
  <si>
    <t>przewozy osób</t>
  </si>
  <si>
    <t>przewozy towarów</t>
  </si>
  <si>
    <t xml:space="preserve">praca przewozowa               </t>
  </si>
  <si>
    <t>praca eksploatacyjna</t>
  </si>
  <si>
    <t>masa</t>
  </si>
  <si>
    <t>praca przewozowa</t>
  </si>
  <si>
    <t>osób</t>
  </si>
  <si>
    <t>tys. pas-km</t>
  </si>
  <si>
    <t>poc-km</t>
  </si>
  <si>
    <t xml:space="preserve"> ton</t>
  </si>
  <si>
    <t>tys. tono-km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</si>
  <si>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</si>
  <si>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</si>
  <si>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</si>
  <si>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</si>
  <si>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</si>
  <si>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</si>
  <si>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</si>
  <si>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</si>
  <si>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</si>
  <si>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</si>
  <si>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</si>
  <si>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</si>
  <si>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 od początku roku</t>
  </si>
  <si>
    <t>dane osoby sporządzającej sprawozdanie</t>
  </si>
  <si>
    <t>imię i nazwisko</t>
  </si>
  <si>
    <t>telefon kontaktowy</t>
  </si>
  <si>
    <t>e-mail osoby sporządzającej</t>
  </si>
  <si>
    <t>miejscowość i data</t>
  </si>
  <si>
    <t xml:space="preserve">Zgoda na przetwarzanie danych w systemach wewnętrznych UTK zgodnie z art.13 ust. 3a oraz art. 15b ustawy z dnia 28 marca 2003 r. o transporcie kolejowym (Dz.U. z 2016 r., poz. 1727 z późn. zmianami). Jeśli dane zawarte w poszczególnych pytaniach stanowią tajemnicę przedsiębiorstwa zgodnie z art. 11 ust. 4 ustawy z dnia 16 kwietnia 1993 r. o zwalczaniu nieuczciwej konkurencji (Dz.U. 1993 nr 47 poz. 211) ich zakres i szczegółowe uzasadnienie należy wskazać w piśmie przewodnim. </t>
  </si>
  <si>
    <t>PKP Intercity S.A.</t>
  </si>
  <si>
    <t>PKP SKM w Trójmieście Sp. z o.o.</t>
  </si>
  <si>
    <t>Przewozy Regionalne Sp. z o.o.</t>
  </si>
  <si>
    <t>Koleje Mazowieckie - KM Sp. z o.o.</t>
  </si>
  <si>
    <t>Warszawska Kolej Dojazdowa Sp. z o.o.</t>
  </si>
  <si>
    <t>Szybka Kolej Miejska Sp. z o.o. - Warszawa</t>
  </si>
  <si>
    <t>Koleje Dolnośląskie S.A.</t>
  </si>
  <si>
    <t>Koleje Wielkopolskie Sp. z o.o.</t>
  </si>
  <si>
    <t>Koleje Śląskie Sp. z o.o.</t>
  </si>
  <si>
    <t>Arriva RP Sp. z o.o.</t>
  </si>
  <si>
    <t>Łódzka Kolej Aglomeracyjna Sp. z o.o.</t>
  </si>
  <si>
    <t>Koleje Małopolskie Sp. z o.o.</t>
  </si>
  <si>
    <t>Cargo Master Sp. z o.o.</t>
  </si>
  <si>
    <t>SKPL Cargo Sp. z o.o.</t>
  </si>
  <si>
    <t>Railpolonia Sp. z o.o.</t>
  </si>
  <si>
    <t>PKP CARGO S.A.</t>
  </si>
  <si>
    <t>PKP LHS Sp. z o.o.</t>
  </si>
  <si>
    <t>PKP Cargo Service Sp. z o.o.</t>
  </si>
  <si>
    <t>PKP ENERGETYKA S.A.</t>
  </si>
  <si>
    <t>CTL Kolzap Sp. z o.o.</t>
  </si>
  <si>
    <t>CTL Logistics Sp. z o.o.</t>
  </si>
  <si>
    <t>CTL Północ Sp. z o.o.</t>
  </si>
  <si>
    <t>CTL Train Sp. z o.o.</t>
  </si>
  <si>
    <t>DB Cargo Polska S.A.</t>
  </si>
  <si>
    <t>DB Cargo Spedkol Sp. z o.o.</t>
  </si>
  <si>
    <t>Barter S.A.</t>
  </si>
  <si>
    <t>Bartex Sp. z o.o.</t>
  </si>
  <si>
    <t>Captrain Polska Sp. z o.o. (dawniej ITL Polska Sp. z o.o.)</t>
  </si>
  <si>
    <t>CARGO Przewozy Towarowe i Pasażerskie Sp. z o.o.</t>
  </si>
  <si>
    <t>CEMET S.A.</t>
  </si>
  <si>
    <t>Centrum Logistyczne w Łosośnej Sp. z o.o.</t>
  </si>
  <si>
    <t xml:space="preserve">CIECH CARGO Sp. z o. o. </t>
  </si>
  <si>
    <t>DOLKOM Sp. z o.o.</t>
  </si>
  <si>
    <t>Ecco Rail Sp. z o.o.</t>
  </si>
  <si>
    <t>EURONAFT Trzebinia Sp. z o.o.</t>
  </si>
  <si>
    <t>Eurotrans Sp. z o.o.</t>
  </si>
  <si>
    <t>F.H.U "ORION Kolej" Krzysztof Warchoł</t>
  </si>
  <si>
    <t>FREIGHTLINER PL Sp. z o.o.</t>
  </si>
  <si>
    <t>Grupa Azoty "KOLTAR" Sp. z o.o.</t>
  </si>
  <si>
    <t>HSL Polska Sp. z o.o.  (dawniej ExTrail Sp. z o.o.)</t>
  </si>
  <si>
    <t>Inter Cargo Sp. z o.o.</t>
  </si>
  <si>
    <t>KOLEJ BAŁTYCKA SA</t>
  </si>
  <si>
    <t>Koleje Czeskie Sp. z o.o.</t>
  </si>
  <si>
    <t>KP KOTLARNIA S.A.</t>
  </si>
  <si>
    <t>LOTOS KOLEJ Sp. z o.o.</t>
  </si>
  <si>
    <t>Lubelski Węgiel Bogdanka S.A.</t>
  </si>
  <si>
    <t>MAJKOLTRANS Sp. z o.o.</t>
  </si>
  <si>
    <t>Moris Sp. z o.o.</t>
  </si>
  <si>
    <t>NKN Usługi Kolejowe-Projektowanie,Budow.,Tran. Sp. z o.o.</t>
  </si>
  <si>
    <t>Omniloko sp. z o.o.</t>
  </si>
  <si>
    <t>ORLEN KolTrans Sp. z o.o.</t>
  </si>
  <si>
    <t>OT Rail Sp. z o.o.</t>
  </si>
  <si>
    <t>P.R.T Torrems sp. z o.o.</t>
  </si>
  <si>
    <t>PNiUIK w Krakowie Sp. z o.o.</t>
  </si>
  <si>
    <t>POL-MIEDŹ TRANS Sp. z o.o.</t>
  </si>
  <si>
    <t>Pomorskie Przedsiębiorstwo Mechaniczno-Torowe Sp. z o.o.</t>
  </si>
  <si>
    <t>POZ BRUK Sp. z o.o. S.K.A.</t>
  </si>
  <si>
    <t xml:space="preserve">PROTOR sp. z o.o. </t>
  </si>
  <si>
    <t>Przedsiębiorstwo Budownictwa Spec. TRANSKOL Sp. z o.o.</t>
  </si>
  <si>
    <t>Przedsiębiorstwo Napraw Infrastruktury Sp. z o.o.</t>
  </si>
  <si>
    <t>Przedsiębiorstwo Obrotu Surowc.Wtórnymi "DEPOL" Sp. z o.o.</t>
  </si>
  <si>
    <t>PUK KOLPREM Sp. z o.o.</t>
  </si>
  <si>
    <t>RAIL POLSKA  Sp. z o.o.</t>
  </si>
  <si>
    <t>STK S.A.</t>
  </si>
  <si>
    <t>TORPOL Sp. z o.o.</t>
  </si>
  <si>
    <t>Track Tec Logistics Sp. z o.o.</t>
  </si>
  <si>
    <t>TRAKCJA PRKI i S.A (dawniej PRKiI SA Wrocław)</t>
  </si>
  <si>
    <t>Transchem Sp. z o.o.</t>
  </si>
  <si>
    <t>Wiskol Sołtys Waldemar, Sołtys Jarosław Sp.J.</t>
  </si>
  <si>
    <t>Zakład Przewozów i Spedycji "SPEDKOKS" Sp. z o.o.</t>
  </si>
  <si>
    <t>Zakład Robót Komunikacyjnych - DOM w Poznaniu Sp. z o.o.</t>
  </si>
  <si>
    <t>Zakłady Prod.-Nap. Taboru Masz.i Urządz. M.Dybowski S.J.</t>
  </si>
  <si>
    <t>ZIK Sp.jawna - Sandomierz</t>
  </si>
  <si>
    <t>ZUE S.A.</t>
  </si>
  <si>
    <t>wszystkie</t>
  </si>
  <si>
    <t>Podmiot</t>
  </si>
  <si>
    <t>Warszawska Kolej Dojazdowa sp. z o.o.</t>
  </si>
  <si>
    <t>sSV8XE4*C#&gt;B+/zJSKvC</t>
  </si>
  <si>
    <t>"PKP INTERCITY" S.A.</t>
  </si>
  <si>
    <t>„Koleje Mazowieckie – KM”  sp. z o.o.</t>
  </si>
  <si>
    <t>„MAJKOLTRANS” sp. z o.o.</t>
  </si>
  <si>
    <t>ARRIVA RP sp. z o.o.</t>
  </si>
  <si>
    <t>BARTER S.A.</t>
  </si>
  <si>
    <t>Bartex sp. z o.o.</t>
  </si>
  <si>
    <t>Captrain Polska sp. z o.o.</t>
  </si>
  <si>
    <t>Cargo - Polska sp. z o.o.</t>
  </si>
  <si>
    <t>Cargo Master sp. z o.o.</t>
  </si>
  <si>
    <t>CARGO Przewozy Towarowe, Transport sp. z o.o. sp. k.</t>
  </si>
  <si>
    <t>Cemet S.A.</t>
  </si>
  <si>
    <t>Centrum Logistyczne w Łosośnej sp. z o.o.</t>
  </si>
  <si>
    <t>CIECH Cargo sp. z o.o.</t>
  </si>
  <si>
    <t>CTL Kolzap sp. z o.o.</t>
  </si>
  <si>
    <t>CTL Logistics sp. z o.o.</t>
  </si>
  <si>
    <t>CTL Północ sp. z o.o.</t>
  </si>
  <si>
    <t>CTL Train sp. z o.o.</t>
  </si>
  <si>
    <t>EUROTRANS sp. z o.o.</t>
  </si>
  <si>
    <t>F.H.U. „ORION Kolej” Krzysztof Warchoł</t>
  </si>
  <si>
    <t>Freightliner PL sp. z. o .o.</t>
  </si>
  <si>
    <t>Grupa Azoty „KOLTAR” sp. z o.o.</t>
  </si>
  <si>
    <t>HSL Polska sp. z o.o.</t>
  </si>
  <si>
    <t>Inter Cargo sp. z o.o.</t>
  </si>
  <si>
    <t>Koleje Małopolskie sp. z o.o.</t>
  </si>
  <si>
    <t>Koleje Śląskie sp. z o.o.</t>
  </si>
  <si>
    <t>Koleje Wielkopolskie sp. z o.o.</t>
  </si>
  <si>
    <t>Koleje Wschodnie sp. z o.o.</t>
  </si>
  <si>
    <t>Kopalnia Piasku „Kotlarnia” S.A.</t>
  </si>
  <si>
    <t>Loreco sp. z o.o.</t>
  </si>
  <si>
    <t>Lotos Kolej sp. z o.o.</t>
  </si>
  <si>
    <t>Łódzka Kolej Aglomeracyjna sp. z o.o.</t>
  </si>
  <si>
    <t>Mobil Lok Servis sp. z o.o.</t>
  </si>
  <si>
    <t>MORIS sp. z o.o.</t>
  </si>
  <si>
    <t>NKN Usługi Kolejowe sp. z o.o.</t>
  </si>
  <si>
    <t>ORION RAIL LOGISTICS sp. z o.o. sp. k.</t>
  </si>
  <si>
    <t>ORLEN KolTrans sp. z o.o.</t>
  </si>
  <si>
    <t>OT RAIL sp. z o.o.</t>
  </si>
  <si>
    <t>Parowozownia Wolsztyn</t>
  </si>
  <si>
    <t>PCC Intermodal S.A.</t>
  </si>
  <si>
    <t>PKP Cargo Service sp. z o.o.</t>
  </si>
  <si>
    <t>PKP Linia Hutnicza Szerokotorowa sp. z o.o.</t>
  </si>
  <si>
    <t>PKP SKM w Trójmieście sp. z o.o.</t>
  </si>
  <si>
    <t>Pol–Miedź Trans sp. z o.o.</t>
  </si>
  <si>
    <t>Polzug Intermodal Polska  sp. z o.o.</t>
  </si>
  <si>
    <t>Pomorskie Przedsiębiorstwo Mechaniczno – Torowe sp. z o.o.</t>
  </si>
  <si>
    <t>POZ BRUK sp. z o.o. sp.j.</t>
  </si>
  <si>
    <t>PROTOR S.A.</t>
  </si>
  <si>
    <t>Przedsiębiorstwo Budownictwa Specjalistycznego „TRANSKOL” sp. z o.o.</t>
  </si>
  <si>
    <t>Przedsiębiorstwo Napraw i Utrzymania Infrastruktury Kolejowej w Krakowie sp. z o.o.</t>
  </si>
  <si>
    <t>Przedsiębiorstwo Napraw Infrastruktury sp. z o.o. w upadłości likwidacyjnej</t>
  </si>
  <si>
    <t>Przedsiębiorstwo Obrotu Surowcami Wtórnymi „Depol” sp. z o.o.</t>
  </si>
  <si>
    <t>Przedsiębiorstwo Robót Torowych „TORREMS” sp. z o.o.</t>
  </si>
  <si>
    <t>Przedsiębiorstwo Usług Kolejowych KOLPREM sp. z o.o.</t>
  </si>
  <si>
    <t>Przedsiębiorstwo Usługowo – Handlowe „AGROSTOP” sp. z o.o.</t>
  </si>
  <si>
    <t>Przewozy Regionalne sp. z o.o.</t>
  </si>
  <si>
    <t>Rail Polska sp. z o.o.</t>
  </si>
  <si>
    <t>Rail Services Europe sp. z o.o.</t>
  </si>
  <si>
    <t>Rail Time Polska sp. z o.o.</t>
  </si>
  <si>
    <t>Railpolonia sp. z o.o.</t>
  </si>
  <si>
    <t>Railtrans Logistics sp. z o.o.</t>
  </si>
  <si>
    <t>SKPL Cargo sp. z o.o.</t>
  </si>
  <si>
    <t>Stanisław Głowacz prowadzący działalność gospodarcza pod firmą Stanisław Głowacz F.H.U. JMS</t>
  </si>
  <si>
    <t>Swietelsky Rail Polska sp. z o.o.</t>
  </si>
  <si>
    <t>Szybka Kolej Miejska sp. z o.o.</t>
  </si>
  <si>
    <t>Torpol S.A.</t>
  </si>
  <si>
    <t>Track Tec Rail sp. z o.o.</t>
  </si>
  <si>
    <t>Trainspeed sp. z o.o.</t>
  </si>
  <si>
    <t>TRAKCJA PRKiI S.A.</t>
  </si>
  <si>
    <t>Transchem sp. z o.o.</t>
  </si>
  <si>
    <t>Wiskol sp. z o.o. sp. k.</t>
  </si>
  <si>
    <t>Zakład Inżynierii Kolejowej Leśkiewicz, Kosmala S.J.</t>
  </si>
  <si>
    <t>Zakład Przewozów i Spedycji „SPEDKOKS” sp. z o.o.</t>
  </si>
  <si>
    <t>Zakład Robót Komunikacyjnych – DOM w Poznaniu sp. z o.o.</t>
  </si>
  <si>
    <t>Zakłady Produkcyjno-Naprawcze Taboru Maszyn i Urządzeń „TABOR” M. Dybowski S.J.</t>
  </si>
  <si>
    <t>"LTE Polska" sp. z o.o.</t>
  </si>
  <si>
    <t>LOGISTICS &amp; TRANSPORT COMPANY sp. z o.o.</t>
  </si>
  <si>
    <t>Lokotrain s.r.o.</t>
  </si>
  <si>
    <t>OMNILOKO sp. z o.o.</t>
  </si>
  <si>
    <t>TRACK TEC Logistics sp. z o.o.</t>
  </si>
  <si>
    <t>LEO Express A.S.</t>
  </si>
  <si>
    <t>AWT A.S.</t>
  </si>
  <si>
    <t>średnia odległosć</t>
  </si>
  <si>
    <t xml:space="preserve">system musi zwracać wartość zaokąglenia do 3 miejsc po przecinku, tzn. użytkownik wprowadzający 3,5679 zobaczy wartość 3,568 a jej wartosć będzie widziana przez system jako 3,568000 </t>
  </si>
  <si>
    <t>jw.</t>
  </si>
  <si>
    <t xml:space="preserve">liczba pasażerów              </t>
  </si>
  <si>
    <t>km</t>
  </si>
  <si>
    <t>System zaokągla do pełnych wartości bez miejsc po przecinku (np. zamiast 150,9 - pełne 151) i tak samo je widzi</t>
  </si>
  <si>
    <t>system sam zaokrągli do pełnych wartości, bez uwzględniania miejsc po przecinku (czyli bez metrów). System ucina wobec tego te miajesca i zamiast np. 159,368 będzie pokazywał i liczył równe 159</t>
  </si>
  <si>
    <t>iloraz pracy przewozowej i liczby pasażerów. jeśli wyniesie on ponad 900 - wtedy system wymusi konieczność komentarza, jeśli natomiast ponad 1500 to uniemożliwi prześłanie do UTK formularza</t>
  </si>
  <si>
    <t>pas-km</t>
  </si>
  <si>
    <t>za który rok?</t>
  </si>
  <si>
    <t>za który miesiąc wypełniasz sprawozdanie?</t>
  </si>
  <si>
    <t>KOREKTA</t>
  </si>
  <si>
    <t>PIERWSZE SPRAWOZDANIE</t>
  </si>
  <si>
    <t>Przewozy osób - podstawowe dane</t>
  </si>
  <si>
    <t>Wypełnij metrykę sprawozdania.</t>
  </si>
  <si>
    <t>pierwsze sprawozdanie czy korekta?</t>
  </si>
  <si>
    <t>P_L_PAS[LICZBA]</t>
  </si>
  <si>
    <t>P_PRACA[PASKM]</t>
  </si>
  <si>
    <t>P_EKSPL[POCKM]</t>
  </si>
  <si>
    <t>imię i nazwisko, 
zakres wypełnianych danych*</t>
  </si>
  <si>
    <t>numer / numery 
telefonu</t>
  </si>
  <si>
    <t>adres / adresy 
e-mail</t>
  </si>
  <si>
    <t>nazwa 
podmiotu</t>
  </si>
  <si>
    <t>NIP 
podmiotu</t>
  </si>
  <si>
    <t>osoba / osoby 
sporządzające sprawozdanie</t>
  </si>
  <si>
    <t>osoba / osoby 
zatwierdzające sprawozdanie</t>
  </si>
  <si>
    <t>* jeżeli więcej niż jedna osoba</t>
  </si>
  <si>
    <t>SPRAWOZDANIE "P-PAS"
przewozy osób - dane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</si>
</sst>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00\-000\-00\-00"/>
    <numFmt numFmtId="166" formatCode="#,##0.000"/>
    <numFmt numFmtId="167" formatCode="0.0"/>
    <numFmt numFmtId="168" formatCode="[$-415]General"/>
    <numFmt numFmtId="169" formatCode="[$-415]d\ mmm\ yy;@"/>
    <numFmt numFmtId="170" formatCode="[$-415]0%"/>
    <numFmt numFmtId="171" formatCode="#,##0.00&quot; &quot;[$zł-415];[Red]&quot;-&quot;#,##0.00&quot; &quot;[$zł-415]"/>
    <numFmt numFmtId="172" formatCode="_-* #,##0.00&quot; zł&quot;_-;\-* #,##0.00&quot; zł&quot;_-;_-* \-??&quot; zł&quot;_-;_-@_-"/>
    <numFmt numFmtId="173" formatCode="&quot; &quot;#,##0.00&quot; zł &quot;;&quot;-&quot;#,##0.00&quot; zł &quot;;&quot; -&quot;#&quot; zł &quot;;&quot; &quot;@&quot; &quot;"/>
    <numFmt numFmtId="174" formatCode="#,##0.0"/>
  </numFmts>
  <fonts count="8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 CE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5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sz val="7"/>
      <name val="Arial Narrow"/>
      <family val="2"/>
      <charset val="238"/>
    </font>
    <font>
      <b/>
      <sz val="13"/>
      <color theme="0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16" borderId="0" applyNumberFormat="0" applyBorder="0" applyAlignment="0" applyProtection="0"/>
    <xf numFmtId="0" fontId="32" fillId="45" borderId="0" applyNumberFormat="0" applyBorder="0" applyAlignment="0" applyProtection="0"/>
    <xf numFmtId="0" fontId="2" fillId="20" borderId="0" applyNumberFormat="0" applyBorder="0" applyAlignment="0" applyProtection="0"/>
    <xf numFmtId="0" fontId="32" fillId="46" borderId="0" applyNumberFormat="0" applyBorder="0" applyAlignment="0" applyProtection="0"/>
    <xf numFmtId="0" fontId="2" fillId="24" borderId="0" applyNumberFormat="0" applyBorder="0" applyAlignment="0" applyProtection="0"/>
    <xf numFmtId="0" fontId="32" fillId="47" borderId="0" applyNumberFormat="0" applyBorder="0" applyAlignment="0" applyProtection="0"/>
    <xf numFmtId="0" fontId="2" fillId="28" borderId="0" applyNumberFormat="0" applyBorder="0" applyAlignment="0" applyProtection="0"/>
    <xf numFmtId="0" fontId="3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51" borderId="0" applyNumberFormat="0" applyBorder="0" applyAlignment="0" applyProtection="0"/>
    <xf numFmtId="0" fontId="2" fillId="17" borderId="0" applyNumberFormat="0" applyBorder="0" applyAlignment="0" applyProtection="0"/>
    <xf numFmtId="0" fontId="32" fillId="5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32" fillId="53" borderId="0" applyNumberFormat="0" applyBorder="0" applyAlignment="0" applyProtection="0"/>
    <xf numFmtId="0" fontId="2" fillId="29" borderId="0" applyNumberFormat="0" applyBorder="0" applyAlignment="0" applyProtection="0"/>
    <xf numFmtId="0" fontId="3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32" fillId="46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0" fillId="18" borderId="0" applyNumberFormat="0" applyBorder="0" applyAlignment="0" applyProtection="0"/>
    <xf numFmtId="0" fontId="34" fillId="5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4" fillId="53" borderId="0" applyNumberFormat="0" applyBorder="0" applyAlignment="0" applyProtection="0"/>
    <xf numFmtId="0" fontId="30" fillId="30" borderId="0" applyNumberFormat="0" applyBorder="0" applyAlignment="0" applyProtection="0"/>
    <xf numFmtId="0" fontId="34" fillId="52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4" fillId="46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62" borderId="0" applyNumberFormat="0" applyBorder="0" applyAlignment="0" applyProtection="0"/>
    <xf numFmtId="0" fontId="30" fillId="15" borderId="0" applyNumberFormat="0" applyBorder="0" applyAlignment="0" applyProtection="0"/>
    <xf numFmtId="0" fontId="34" fillId="58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4" fillId="63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5" fillId="40" borderId="0" applyNumberFormat="0" applyBorder="0" applyAlignment="0" applyProtection="0"/>
    <xf numFmtId="0" fontId="36" fillId="64" borderId="51" applyNumberFormat="0" applyAlignment="0" applyProtection="0"/>
    <xf numFmtId="0" fontId="37" fillId="65" borderId="52" applyNumberFormat="0" applyAlignment="0" applyProtection="0"/>
    <xf numFmtId="0" fontId="38" fillId="46" borderId="51" applyNumberFormat="0" applyAlignment="0" applyProtection="0"/>
    <xf numFmtId="0" fontId="22" fillId="11" borderId="45" applyNumberFormat="0" applyAlignment="0" applyProtection="0"/>
    <xf numFmtId="0" fontId="39" fillId="45" borderId="53" applyNumberFormat="0" applyAlignment="0" applyProtection="0"/>
    <xf numFmtId="0" fontId="23" fillId="12" borderId="46" applyNumberFormat="0" applyAlignment="0" applyProtection="0"/>
    <xf numFmtId="0" fontId="39" fillId="45" borderId="53" applyNumberFormat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164" fontId="3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42" fillId="0" borderId="0"/>
    <xf numFmtId="0" fontId="31" fillId="0" borderId="0"/>
    <xf numFmtId="168" fontId="43" fillId="0" borderId="0"/>
    <xf numFmtId="0" fontId="32" fillId="0" borderId="0"/>
    <xf numFmtId="168" fontId="43" fillId="0" borderId="0"/>
    <xf numFmtId="0" fontId="32" fillId="0" borderId="0"/>
    <xf numFmtId="0" fontId="32" fillId="0" borderId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0">
      <alignment horizontal="center"/>
    </xf>
    <xf numFmtId="0" fontId="47" fillId="0" borderId="54" applyNumberFormat="0" applyFill="0" applyAlignment="0" applyProtection="0"/>
    <xf numFmtId="0" fontId="48" fillId="0" borderId="55" applyNumberFormat="0" applyFill="0" applyAlignment="0" applyProtection="0"/>
    <xf numFmtId="0" fontId="49" fillId="0" borderId="56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>
      <alignment horizontal="center" textRotation="9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5" fillId="44" borderId="51" applyNumberFormat="0" applyAlignment="0" applyProtection="0"/>
    <xf numFmtId="0" fontId="56" fillId="0" borderId="57" applyNumberFormat="0" applyFill="0" applyAlignment="0" applyProtection="0"/>
    <xf numFmtId="0" fontId="25" fillId="0" borderId="47" applyNumberFormat="0" applyFill="0" applyAlignment="0" applyProtection="0"/>
    <xf numFmtId="0" fontId="26" fillId="13" borderId="48" applyNumberFormat="0" applyAlignment="0" applyProtection="0"/>
    <xf numFmtId="0" fontId="57" fillId="0" borderId="57" applyNumberFormat="0" applyFill="0" applyAlignment="0" applyProtection="0"/>
    <xf numFmtId="0" fontId="58" fillId="0" borderId="58" applyNumberFormat="0" applyFill="0" applyAlignment="0" applyProtection="0"/>
    <xf numFmtId="0" fontId="59" fillId="0" borderId="55" applyNumberFormat="0" applyFill="0" applyAlignment="0" applyProtection="0"/>
    <xf numFmtId="0" fontId="60" fillId="0" borderId="5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58" fillId="0" borderId="58" applyNumberFormat="0" applyFill="0" applyAlignment="0" applyProtection="0"/>
    <xf numFmtId="0" fontId="62" fillId="0" borderId="55" applyNumberFormat="0" applyFill="0" applyAlignment="0" applyProtection="0"/>
    <xf numFmtId="0" fontId="59" fillId="0" borderId="55" applyNumberFormat="0" applyFill="0" applyAlignment="0" applyProtection="0"/>
    <xf numFmtId="0" fontId="63" fillId="0" borderId="56" applyNumberFormat="0" applyFill="0" applyAlignment="0" applyProtection="0"/>
    <xf numFmtId="0" fontId="60" fillId="0" borderId="59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66" borderId="0" applyNumberFormat="0" applyBorder="0" applyAlignment="0" applyProtection="0"/>
    <xf numFmtId="0" fontId="21" fillId="10" borderId="0" applyNumberFormat="0" applyBorder="0" applyAlignment="0" applyProtection="0"/>
    <xf numFmtId="0" fontId="2" fillId="0" borderId="0"/>
    <xf numFmtId="0" fontId="2" fillId="0" borderId="0"/>
    <xf numFmtId="16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9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169" fontId="4" fillId="0" borderId="0"/>
    <xf numFmtId="0" fontId="2" fillId="0" borderId="0"/>
    <xf numFmtId="169" fontId="4" fillId="0" borderId="0"/>
    <xf numFmtId="0" fontId="2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168" fontId="43" fillId="0" borderId="0"/>
    <xf numFmtId="169" fontId="4" fillId="0" borderId="0"/>
    <xf numFmtId="0" fontId="2" fillId="0" borderId="0"/>
    <xf numFmtId="0" fontId="2" fillId="0" borderId="0"/>
    <xf numFmtId="168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9" fontId="4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169" fontId="4" fillId="0" borderId="0"/>
    <xf numFmtId="0" fontId="4" fillId="0" borderId="0"/>
    <xf numFmtId="169" fontId="4" fillId="0" borderId="0"/>
    <xf numFmtId="0" fontId="2" fillId="0" borderId="0"/>
    <xf numFmtId="0" fontId="2" fillId="0" borderId="0"/>
    <xf numFmtId="0" fontId="2" fillId="0" borderId="0"/>
    <xf numFmtId="169" fontId="4" fillId="0" borderId="0"/>
    <xf numFmtId="0" fontId="2" fillId="0" borderId="0"/>
    <xf numFmtId="0" fontId="2" fillId="0" borderId="0"/>
    <xf numFmtId="0" fontId="2" fillId="0" borderId="0"/>
    <xf numFmtId="168" fontId="66" fillId="0" borderId="0"/>
    <xf numFmtId="0" fontId="2" fillId="0" borderId="0"/>
    <xf numFmtId="169" fontId="4" fillId="0" borderId="0"/>
    <xf numFmtId="0" fontId="4" fillId="0" borderId="0"/>
    <xf numFmtId="169" fontId="4" fillId="0" borderId="0"/>
    <xf numFmtId="0" fontId="31" fillId="67" borderId="60" applyNumberFormat="0" applyAlignment="0" applyProtection="0"/>
    <xf numFmtId="0" fontId="24" fillId="12" borderId="45" applyNumberFormat="0" applyAlignment="0" applyProtection="0"/>
    <xf numFmtId="0" fontId="67" fillId="45" borderId="51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64" borderId="53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70" fontId="43" fillId="0" borderId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70" fillId="0" borderId="0"/>
    <xf numFmtId="171" fontId="70" fillId="0" borderId="0"/>
    <xf numFmtId="0" fontId="29" fillId="0" borderId="50" applyNumberFormat="0" applyFill="0" applyAlignment="0" applyProtection="0"/>
    <xf numFmtId="0" fontId="71" fillId="0" borderId="61" applyNumberFormat="0" applyFill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2" applyNumberFormat="0" applyFill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14" borderId="4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68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36" fillId="64" borderId="63" applyNumberFormat="0" applyAlignment="0" applyProtection="0"/>
    <xf numFmtId="0" fontId="38" fillId="46" borderId="63" applyNumberFormat="0" applyAlignment="0" applyProtection="0"/>
    <xf numFmtId="0" fontId="39" fillId="45" borderId="64" applyNumberFormat="0" applyAlignment="0" applyProtection="0"/>
    <xf numFmtId="0" fontId="39" fillId="45" borderId="64" applyNumberFormat="0" applyAlignment="0" applyProtection="0"/>
    <xf numFmtId="0" fontId="75" fillId="0" borderId="72" applyNumberFormat="0" applyFill="0" applyAlignment="0" applyProtection="0"/>
    <xf numFmtId="0" fontId="71" fillId="0" borderId="71" applyNumberFormat="0" applyFill="0" applyAlignment="0" applyProtection="0"/>
    <xf numFmtId="0" fontId="69" fillId="64" borderId="69" applyNumberFormat="0" applyAlignment="0" applyProtection="0"/>
    <xf numFmtId="0" fontId="67" fillId="45" borderId="68" applyNumberFormat="0" applyAlignment="0" applyProtection="0"/>
    <xf numFmtId="0" fontId="31" fillId="67" borderId="70" applyNumberFormat="0" applyAlignment="0" applyProtection="0"/>
    <xf numFmtId="0" fontId="55" fillId="44" borderId="63" applyNumberFormat="0" applyAlignment="0" applyProtection="0"/>
    <xf numFmtId="0" fontId="55" fillId="44" borderId="68" applyNumberFormat="0" applyAlignment="0" applyProtection="0"/>
    <xf numFmtId="0" fontId="31" fillId="67" borderId="65" applyNumberFormat="0" applyAlignment="0" applyProtection="0"/>
    <xf numFmtId="0" fontId="67" fillId="45" borderId="63" applyNumberFormat="0" applyAlignment="0" applyProtection="0"/>
    <xf numFmtId="0" fontId="69" fillId="64" borderId="64" applyNumberFormat="0" applyAlignment="0" applyProtection="0"/>
    <xf numFmtId="0" fontId="39" fillId="45" borderId="69" applyNumberFormat="0" applyAlignment="0" applyProtection="0"/>
    <xf numFmtId="0" fontId="71" fillId="0" borderId="66" applyNumberFormat="0" applyFill="0" applyAlignment="0" applyProtection="0"/>
    <xf numFmtId="0" fontId="39" fillId="45" borderId="69" applyNumberFormat="0" applyAlignment="0" applyProtection="0"/>
    <xf numFmtId="0" fontId="38" fillId="46" borderId="68" applyNumberFormat="0" applyAlignment="0" applyProtection="0"/>
    <xf numFmtId="0" fontId="75" fillId="0" borderId="67" applyNumberFormat="0" applyFill="0" applyAlignment="0" applyProtection="0"/>
    <xf numFmtId="0" fontId="36" fillId="64" borderId="68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0" xfId="0" applyProtection="1">
      <protection hidden="1"/>
    </xf>
    <xf numFmtId="0" fontId="6" fillId="0" borderId="0" xfId="3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textRotation="90"/>
      <protection hidden="1"/>
    </xf>
    <xf numFmtId="0" fontId="11" fillId="0" borderId="0" xfId="0" applyFont="1" applyAlignment="1" applyProtection="1">
      <alignment horizontal="center" vertical="center" textRotation="90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7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3" xfId="3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6" fillId="0" borderId="0" xfId="0" applyFont="1"/>
    <xf numFmtId="3" fontId="14" fillId="5" borderId="2" xfId="0" applyNumberFormat="1" applyFont="1" applyFill="1" applyBorder="1" applyAlignment="1" applyProtection="1">
      <alignment horizontal="right" vertical="center" wrapText="1"/>
    </xf>
    <xf numFmtId="3" fontId="14" fillId="5" borderId="10" xfId="0" applyNumberFormat="1" applyFont="1" applyFill="1" applyBorder="1" applyAlignment="1" applyProtection="1">
      <alignment horizontal="right" vertical="center" wrapText="1"/>
    </xf>
    <xf numFmtId="166" fontId="14" fillId="5" borderId="2" xfId="0" applyNumberFormat="1" applyFont="1" applyFill="1" applyBorder="1" applyAlignment="1" applyProtection="1">
      <alignment horizontal="right" vertical="center" wrapText="1"/>
    </xf>
    <xf numFmtId="0" fontId="7" fillId="0" borderId="26" xfId="1" applyNumberFormat="1" applyFont="1" applyBorder="1" applyAlignment="1" applyProtection="1">
      <alignment horizontal="center" vertical="center"/>
      <protection locked="0" hidden="1"/>
    </xf>
    <xf numFmtId="0" fontId="8" fillId="0" borderId="36" xfId="0" applyFont="1" applyBorder="1" applyAlignment="1" applyProtection="1">
      <alignment vertical="center"/>
    </xf>
    <xf numFmtId="0" fontId="11" fillId="0" borderId="9" xfId="0" applyNumberFormat="1" applyFont="1" applyBorder="1" applyProtection="1">
      <protection locked="0" hidden="1"/>
    </xf>
    <xf numFmtId="0" fontId="11" fillId="0" borderId="26" xfId="0" applyNumberFormat="1" applyFont="1" applyBorder="1" applyProtection="1">
      <protection locked="0" hidden="1"/>
    </xf>
    <xf numFmtId="0" fontId="7" fillId="0" borderId="26" xfId="3" applyNumberFormat="1" applyFont="1" applyBorder="1" applyAlignment="1" applyProtection="1">
      <alignment horizontal="center" vertical="center" wrapText="1"/>
      <protection locked="0" hidden="1"/>
    </xf>
    <xf numFmtId="0" fontId="7" fillId="0" borderId="33" xfId="1" applyNumberFormat="1" applyFont="1" applyBorder="1" applyAlignment="1" applyProtection="1">
      <alignment horizontal="center" vertical="center"/>
      <protection locked="0" hidden="1"/>
    </xf>
    <xf numFmtId="166" fontId="7" fillId="5" borderId="42" xfId="0" applyNumberFormat="1" applyFont="1" applyFill="1" applyBorder="1" applyAlignment="1" applyProtection="1">
      <alignment horizontal="center" vertical="center" wrapText="1"/>
      <protection hidden="1"/>
    </xf>
    <xf numFmtId="3" fontId="14" fillId="5" borderId="43" xfId="0" applyNumberFormat="1" applyFont="1" applyFill="1" applyBorder="1" applyAlignment="1" applyProtection="1">
      <alignment horizontal="right" vertical="center" wrapText="1"/>
    </xf>
    <xf numFmtId="3" fontId="14" fillId="5" borderId="19" xfId="0" applyNumberFormat="1" applyFont="1" applyFill="1" applyBorder="1" applyAlignment="1" applyProtection="1">
      <alignment horizontal="right" vertical="center" wrapText="1"/>
    </xf>
    <xf numFmtId="166" fontId="7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wrapText="1"/>
      <protection hidden="1"/>
    </xf>
    <xf numFmtId="167" fontId="0" fillId="0" borderId="0" xfId="0" applyNumberFormat="1" applyProtection="1">
      <protection hidden="1"/>
    </xf>
    <xf numFmtId="0" fontId="0" fillId="0" borderId="3" xfId="0" applyBorder="1" applyProtection="1">
      <protection hidden="1"/>
    </xf>
    <xf numFmtId="0" fontId="17" fillId="6" borderId="3" xfId="0" applyFont="1" applyFill="1" applyBorder="1" applyAlignment="1" applyProtection="1">
      <alignment wrapText="1"/>
      <protection hidden="1"/>
    </xf>
    <xf numFmtId="174" fontId="11" fillId="69" borderId="3" xfId="0" applyNumberFormat="1" applyFont="1" applyFill="1" applyBorder="1" applyAlignment="1" applyProtection="1">
      <alignment horizontal="right" vertical="center" wrapText="1"/>
    </xf>
    <xf numFmtId="0" fontId="11" fillId="69" borderId="3" xfId="0" applyFont="1" applyFill="1" applyBorder="1" applyAlignment="1" applyProtection="1">
      <alignment horizontal="center" vertical="center" wrapText="1"/>
      <protection hidden="1"/>
    </xf>
    <xf numFmtId="0" fontId="11" fillId="69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49" fontId="82" fillId="0" borderId="0" xfId="0" applyNumberFormat="1" applyFont="1" applyFill="1" applyBorder="1" applyAlignment="1">
      <alignment horizontal="left" vertical="center" wrapText="1"/>
    </xf>
    <xf numFmtId="0" fontId="83" fillId="70" borderId="3" xfId="7" applyFont="1" applyFill="1" applyBorder="1" applyAlignment="1">
      <alignment horizontal="center" vertical="center" wrapText="1"/>
    </xf>
    <xf numFmtId="0" fontId="4" fillId="0" borderId="3" xfId="560" applyFont="1" applyBorder="1" applyAlignment="1" applyProtection="1">
      <alignment horizontal="center" vertical="center" wrapText="1"/>
      <protection locked="0"/>
    </xf>
    <xf numFmtId="3" fontId="4" fillId="0" borderId="3" xfId="560" applyNumberFormat="1" applyFont="1" applyBorder="1" applyAlignment="1" applyProtection="1">
      <alignment horizontal="center" vertical="center" wrapText="1"/>
      <protection locked="0"/>
    </xf>
    <xf numFmtId="0" fontId="13" fillId="0" borderId="3" xfId="120" applyFont="1" applyBorder="1" applyAlignment="1" applyProtection="1">
      <alignment horizontal="center" vertical="center" wrapText="1"/>
      <protection locked="0"/>
    </xf>
    <xf numFmtId="0" fontId="4" fillId="0" borderId="0" xfId="7" applyFont="1"/>
    <xf numFmtId="0" fontId="11" fillId="0" borderId="73" xfId="0" applyFont="1" applyFill="1" applyBorder="1" applyAlignment="1" applyProtection="1">
      <alignment horizontal="left"/>
    </xf>
    <xf numFmtId="0" fontId="0" fillId="0" borderId="3" xfId="560" applyFont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0" quotePrefix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4" fillId="7" borderId="3" xfId="7" applyFont="1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3" xfId="0" applyFont="1" applyBorder="1" applyAlignment="1" applyProtection="1">
      <alignment vertical="center"/>
      <protection locked="0"/>
    </xf>
    <xf numFmtId="0" fontId="4" fillId="7" borderId="3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Alignment="1"/>
    <xf numFmtId="0" fontId="4" fillId="7" borderId="3" xfId="7" applyFont="1" applyFill="1" applyBorder="1" applyAlignment="1" applyProtection="1">
      <alignment horizontal="center" vertical="center" wrapText="1"/>
    </xf>
    <xf numFmtId="0" fontId="81" fillId="7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0" fillId="0" borderId="13" xfId="3" applyFont="1" applyBorder="1" applyAlignment="1" applyProtection="1">
      <alignment horizontal="center" vertical="center"/>
      <protection hidden="1"/>
    </xf>
    <xf numFmtId="0" fontId="10" fillId="0" borderId="28" xfId="3" applyFont="1" applyBorder="1" applyAlignment="1" applyProtection="1">
      <alignment horizontal="center" vertical="center"/>
      <protection hidden="1"/>
    </xf>
    <xf numFmtId="0" fontId="7" fillId="0" borderId="31" xfId="3" applyNumberFormat="1" applyFont="1" applyBorder="1" applyAlignment="1" applyProtection="1">
      <alignment horizontal="center" vertical="center"/>
      <protection locked="0" hidden="1"/>
    </xf>
    <xf numFmtId="0" fontId="7" fillId="0" borderId="33" xfId="3" applyNumberFormat="1" applyFont="1" applyBorder="1" applyAlignment="1" applyProtection="1">
      <alignment horizontal="center" vertical="center"/>
      <protection locked="0" hidden="1"/>
    </xf>
    <xf numFmtId="0" fontId="7" fillId="0" borderId="34" xfId="3" applyNumberFormat="1" applyFont="1" applyBorder="1" applyAlignment="1" applyProtection="1">
      <alignment horizontal="center" vertical="center"/>
      <protection locked="0" hidden="1"/>
    </xf>
    <xf numFmtId="0" fontId="7" fillId="3" borderId="44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left" vertical="top" wrapText="1"/>
      <protection hidden="1"/>
    </xf>
    <xf numFmtId="0" fontId="7" fillId="0" borderId="11" xfId="3" applyFont="1" applyBorder="1" applyAlignment="1" applyProtection="1">
      <alignment horizontal="center" vertical="center"/>
      <protection hidden="1"/>
    </xf>
    <xf numFmtId="0" fontId="7" fillId="0" borderId="2" xfId="3" applyFont="1" applyBorder="1" applyAlignment="1" applyProtection="1">
      <alignment horizontal="center" vertical="center"/>
      <protection hidden="1"/>
    </xf>
    <xf numFmtId="0" fontId="7" fillId="0" borderId="14" xfId="3" applyFont="1" applyBorder="1" applyAlignment="1" applyProtection="1">
      <alignment horizontal="center" vertical="center"/>
      <protection hidden="1"/>
    </xf>
    <xf numFmtId="0" fontId="7" fillId="0" borderId="41" xfId="3" applyFont="1" applyBorder="1" applyAlignment="1" applyProtection="1">
      <alignment horizontal="center" vertical="center"/>
      <protection hidden="1"/>
    </xf>
    <xf numFmtId="0" fontId="7" fillId="0" borderId="15" xfId="3" applyFont="1" applyBorder="1" applyAlignment="1" applyProtection="1">
      <alignment horizontal="center" vertical="center"/>
      <protection hidden="1"/>
    </xf>
    <xf numFmtId="0" fontId="6" fillId="0" borderId="16" xfId="3" applyFont="1" applyBorder="1" applyAlignment="1" applyProtection="1">
      <alignment horizontal="center" vertical="top" wrapText="1"/>
      <protection hidden="1"/>
    </xf>
    <xf numFmtId="0" fontId="6" fillId="0" borderId="17" xfId="3" applyFont="1" applyBorder="1" applyAlignment="1" applyProtection="1">
      <alignment horizontal="center" vertical="top" wrapText="1"/>
      <protection hidden="1"/>
    </xf>
    <xf numFmtId="0" fontId="6" fillId="0" borderId="0" xfId="3" applyFont="1" applyBorder="1" applyAlignment="1" applyProtection="1">
      <alignment horizontal="center" vertical="top" wrapText="1"/>
      <protection hidden="1"/>
    </xf>
    <xf numFmtId="0" fontId="6" fillId="0" borderId="18" xfId="3" applyFont="1" applyBorder="1" applyAlignment="1" applyProtection="1">
      <alignment horizontal="center" vertical="top" wrapText="1"/>
      <protection hidden="1"/>
    </xf>
    <xf numFmtId="0" fontId="6" fillId="0" borderId="19" xfId="3" applyFont="1" applyBorder="1" applyAlignment="1" applyProtection="1">
      <alignment horizontal="center" vertical="top" wrapText="1"/>
      <protection hidden="1"/>
    </xf>
    <xf numFmtId="0" fontId="6" fillId="0" borderId="20" xfId="3" applyFont="1" applyBorder="1" applyAlignment="1" applyProtection="1">
      <alignment horizontal="center" vertical="top" wrapText="1"/>
      <protection hidden="1"/>
    </xf>
    <xf numFmtId="0" fontId="10" fillId="0" borderId="21" xfId="3" applyFont="1" applyBorder="1" applyAlignment="1" applyProtection="1">
      <alignment horizontal="center" vertical="center"/>
      <protection hidden="1"/>
    </xf>
    <xf numFmtId="0" fontId="10" fillId="0" borderId="1" xfId="3" applyFont="1" applyBorder="1" applyAlignment="1" applyProtection="1">
      <alignment horizontal="center" vertical="center"/>
      <protection hidden="1"/>
    </xf>
    <xf numFmtId="0" fontId="7" fillId="0" borderId="23" xfId="4" applyNumberFormat="1" applyFont="1" applyBorder="1" applyAlignment="1" applyProtection="1">
      <alignment horizontal="center" vertical="center"/>
      <protection locked="0" hidden="1"/>
    </xf>
    <xf numFmtId="0" fontId="7" fillId="0" borderId="9" xfId="4" applyNumberFormat="1" applyFont="1" applyBorder="1" applyAlignment="1" applyProtection="1">
      <alignment horizontal="center" vertical="center"/>
      <protection locked="0" hidden="1"/>
    </xf>
    <xf numFmtId="0" fontId="7" fillId="0" borderId="24" xfId="4" applyNumberFormat="1" applyFont="1" applyBorder="1" applyAlignment="1" applyProtection="1">
      <alignment horizontal="center" vertical="center"/>
      <protection locked="0" hidden="1"/>
    </xf>
    <xf numFmtId="0" fontId="10" fillId="0" borderId="5" xfId="3" applyFont="1" applyBorder="1" applyAlignment="1" applyProtection="1">
      <alignment horizontal="center" vertical="center"/>
      <protection hidden="1"/>
    </xf>
    <xf numFmtId="0" fontId="10" fillId="0" borderId="4" xfId="3" applyFont="1" applyBorder="1" applyAlignment="1" applyProtection="1">
      <alignment horizontal="center" vertical="center"/>
      <protection hidden="1"/>
    </xf>
    <xf numFmtId="0" fontId="7" fillId="0" borderId="25" xfId="3" applyNumberFormat="1" applyFont="1" applyBorder="1" applyAlignment="1" applyProtection="1">
      <alignment horizontal="center" vertical="center"/>
      <protection locked="0" hidden="1"/>
    </xf>
    <xf numFmtId="0" fontId="7" fillId="0" borderId="26" xfId="3" applyNumberFormat="1" applyFont="1" applyBorder="1" applyAlignment="1" applyProtection="1">
      <alignment horizontal="center" vertical="center"/>
      <protection locked="0" hidden="1"/>
    </xf>
    <xf numFmtId="0" fontId="7" fillId="0" borderId="27" xfId="3" applyNumberFormat="1" applyFont="1" applyBorder="1" applyAlignment="1" applyProtection="1">
      <alignment horizontal="center" vertical="center"/>
      <protection locked="0" hidden="1"/>
    </xf>
    <xf numFmtId="0" fontId="7" fillId="0" borderId="25" xfId="1" applyNumberFormat="1" applyFont="1" applyBorder="1" applyAlignment="1" applyProtection="1">
      <alignment horizontal="center" vertical="center"/>
      <protection locked="0" hidden="1"/>
    </xf>
    <xf numFmtId="0" fontId="7" fillId="0" borderId="26" xfId="1" applyNumberFormat="1" applyFont="1" applyBorder="1" applyAlignment="1" applyProtection="1">
      <alignment horizontal="center" vertical="center"/>
      <protection locked="0" hidden="1"/>
    </xf>
    <xf numFmtId="0" fontId="7" fillId="0" borderId="27" xfId="1" applyNumberFormat="1" applyFont="1" applyBorder="1" applyAlignment="1" applyProtection="1">
      <alignment horizontal="center" vertical="center"/>
      <protection locked="0"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0" borderId="3" xfId="3" applyNumberFormat="1" applyFont="1" applyBorder="1" applyAlignment="1" applyProtection="1">
      <alignment horizontal="center" vertical="center" wrapText="1"/>
      <protection locked="0" hidden="1"/>
    </xf>
    <xf numFmtId="0" fontId="7" fillId="0" borderId="25" xfId="3" applyNumberFormat="1" applyFont="1" applyBorder="1" applyAlignment="1" applyProtection="1">
      <alignment horizontal="center" vertical="center" wrapText="1"/>
      <protection locked="0" hidden="1"/>
    </xf>
    <xf numFmtId="0" fontId="10" fillId="0" borderId="5" xfId="4" applyFont="1" applyBorder="1" applyAlignment="1" applyProtection="1">
      <alignment horizontal="center" vertical="center"/>
    </xf>
    <xf numFmtId="0" fontId="0" fillId="0" borderId="3" xfId="0" applyBorder="1" applyProtection="1"/>
    <xf numFmtId="0" fontId="7" fillId="0" borderId="3" xfId="1" applyNumberFormat="1" applyFont="1" applyBorder="1" applyAlignment="1" applyProtection="1">
      <alignment horizontal="center" vertical="center"/>
      <protection locked="0" hidden="1"/>
    </xf>
    <xf numFmtId="165" fontId="11" fillId="0" borderId="5" xfId="3" applyNumberFormat="1" applyFont="1" applyBorder="1" applyAlignment="1" applyProtection="1">
      <alignment horizontal="center" vertical="center"/>
    </xf>
    <xf numFmtId="165" fontId="11" fillId="0" borderId="3" xfId="3" applyNumberFormat="1" applyFont="1" applyBorder="1" applyAlignment="1" applyProtection="1">
      <alignment horizontal="center" vertical="center"/>
    </xf>
    <xf numFmtId="165" fontId="11" fillId="0" borderId="35" xfId="3" applyNumberFormat="1" applyFont="1" applyBorder="1" applyAlignment="1" applyProtection="1">
      <alignment horizontal="center" vertical="center"/>
    </xf>
    <xf numFmtId="0" fontId="10" fillId="0" borderId="13" xfId="4" applyFont="1" applyBorder="1" applyAlignment="1" applyProtection="1">
      <alignment horizontal="center" vertical="center"/>
    </xf>
    <xf numFmtId="0" fontId="0" fillId="0" borderId="29" xfId="0" applyBorder="1" applyProtection="1"/>
    <xf numFmtId="0" fontId="7" fillId="0" borderId="29" xfId="1" applyNumberFormat="1" applyFont="1" applyBorder="1" applyAlignment="1" applyProtection="1">
      <alignment horizontal="center" vertical="center"/>
      <protection locked="0" hidden="1"/>
    </xf>
    <xf numFmtId="0" fontId="7" fillId="0" borderId="31" xfId="1" applyNumberFormat="1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center"/>
      <protection locked="0" hidden="1"/>
    </xf>
    <xf numFmtId="0" fontId="7" fillId="0" borderId="32" xfId="0" applyFont="1" applyBorder="1" applyAlignment="1" applyProtection="1">
      <alignment horizontal="center" vertical="center"/>
      <protection locked="0"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37" xfId="3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vertical="center"/>
    </xf>
    <xf numFmtId="0" fontId="9" fillId="4" borderId="38" xfId="3" applyFont="1" applyFill="1" applyBorder="1" applyAlignment="1" applyProtection="1">
      <alignment horizontal="center" vertical="center"/>
    </xf>
    <xf numFmtId="0" fontId="9" fillId="4" borderId="39" xfId="3" applyFont="1" applyFill="1" applyBorder="1" applyAlignment="1" applyProtection="1">
      <alignment horizontal="center" vertical="center"/>
    </xf>
    <xf numFmtId="0" fontId="9" fillId="4" borderId="40" xfId="3" applyFont="1" applyFill="1" applyBorder="1" applyAlignment="1" applyProtection="1">
      <alignment horizontal="center" vertical="center"/>
    </xf>
    <xf numFmtId="44" fontId="10" fillId="0" borderId="21" xfId="5" applyFont="1" applyBorder="1" applyAlignment="1" applyProtection="1">
      <alignment horizontal="center" vertical="center" wrapText="1"/>
    </xf>
    <xf numFmtId="44" fontId="10" fillId="0" borderId="22" xfId="5" applyFont="1" applyBorder="1" applyAlignment="1" applyProtection="1">
      <alignment horizontal="center" vertical="center" wrapText="1"/>
    </xf>
    <xf numFmtId="44" fontId="10" fillId="0" borderId="5" xfId="5" applyFont="1" applyBorder="1" applyAlignment="1" applyProtection="1">
      <alignment horizontal="center" vertical="center" wrapText="1"/>
    </xf>
    <xf numFmtId="44" fontId="10" fillId="0" borderId="3" xfId="5" applyFont="1" applyBorder="1" applyAlignment="1" applyProtection="1">
      <alignment horizontal="center" vertical="center" wrapText="1"/>
    </xf>
    <xf numFmtId="0" fontId="11" fillId="0" borderId="22" xfId="0" applyNumberFormat="1" applyFont="1" applyBorder="1" applyProtection="1">
      <protection locked="0" hidden="1"/>
    </xf>
    <xf numFmtId="0" fontId="11" fillId="0" borderId="23" xfId="0" applyNumberFormat="1" applyFont="1" applyBorder="1" applyProtection="1">
      <protection locked="0" hidden="1"/>
    </xf>
    <xf numFmtId="0" fontId="11" fillId="0" borderId="3" xfId="0" applyNumberFormat="1" applyFont="1" applyBorder="1" applyProtection="1">
      <protection locked="0" hidden="1"/>
    </xf>
    <xf numFmtId="0" fontId="11" fillId="0" borderId="25" xfId="0" applyNumberFormat="1" applyFont="1" applyBorder="1" applyProtection="1">
      <protection locked="0" hidden="1"/>
    </xf>
    <xf numFmtId="0" fontId="7" fillId="0" borderId="5" xfId="3" applyFont="1" applyBorder="1" applyAlignment="1" applyProtection="1">
      <alignment horizontal="center" vertical="center" wrapText="1"/>
    </xf>
    <xf numFmtId="0" fontId="12" fillId="2" borderId="35" xfId="3" applyFont="1" applyFill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 vertical="center"/>
      <protection locked="0" hidden="1"/>
    </xf>
    <xf numFmtId="0" fontId="10" fillId="0" borderId="5" xfId="3" applyFont="1" applyBorder="1" applyAlignment="1" applyProtection="1">
      <alignment horizontal="center" vertical="center" wrapText="1"/>
    </xf>
    <xf numFmtId="0" fontId="10" fillId="0" borderId="3" xfId="3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  <protection hidden="1"/>
    </xf>
  </cellXfs>
  <cellStyles count="588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akcent 1 2" xfId="22"/>
    <cellStyle name="20% - akcent 1 2 2" xfId="23"/>
    <cellStyle name="20% - akcent 2 2" xfId="24"/>
    <cellStyle name="20% - akcent 2 2 2" xfId="25"/>
    <cellStyle name="20% - akcent 3 2" xfId="26"/>
    <cellStyle name="20% - akcent 3 2 2" xfId="27"/>
    <cellStyle name="20% - akcent 4 2" xfId="28"/>
    <cellStyle name="20% - akcent 4 2 2" xfId="29"/>
    <cellStyle name="20% - akcent 5 2" xfId="30"/>
    <cellStyle name="20% - akcent 6 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 2" xfId="38"/>
    <cellStyle name="40% - akcent 1 2 2" xfId="39"/>
    <cellStyle name="40% - akcent 2 2" xfId="40"/>
    <cellStyle name="40% - akcent 3 2" xfId="41"/>
    <cellStyle name="40% - akcent 3 2 2" xfId="42"/>
    <cellStyle name="40% - akcent 4 2" xfId="43"/>
    <cellStyle name="40% - akcent 4 2 2" xfId="44"/>
    <cellStyle name="40% - akcent 5 2" xfId="45"/>
    <cellStyle name="40% - akcent 6 2" xfId="46"/>
    <cellStyle name="40% - akcent 6 2 2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akcent 1 2" xfId="54"/>
    <cellStyle name="60% - akcent 1 2 2" xfId="55"/>
    <cellStyle name="60% - akcent 2 2" xfId="56"/>
    <cellStyle name="60% - akcent 3 2" xfId="57"/>
    <cellStyle name="60% - akcent 3 2 2" xfId="58"/>
    <cellStyle name="60% - akcent 4 2" xfId="59"/>
    <cellStyle name="60% - akcent 4 2 2" xfId="60"/>
    <cellStyle name="60% - akcent 5 2" xfId="61"/>
    <cellStyle name="60% - akcent 6 2" xfId="62"/>
    <cellStyle name="60% - akcent 6 2 2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Akcent 1 2" xfId="70"/>
    <cellStyle name="Akcent 1 2 2" xfId="71"/>
    <cellStyle name="Akcent 2 2" xfId="72"/>
    <cellStyle name="Akcent 3 2" xfId="73"/>
    <cellStyle name="Akcent 4 2" xfId="74"/>
    <cellStyle name="Akcent 4 2 2" xfId="75"/>
    <cellStyle name="Akcent 5 2" xfId="76"/>
    <cellStyle name="Akcent 6 2" xfId="77"/>
    <cellStyle name="Bad" xfId="78"/>
    <cellStyle name="Calculation" xfId="79"/>
    <cellStyle name="Calculation 2" xfId="565"/>
    <cellStyle name="Calculation 3" xfId="584"/>
    <cellStyle name="Check Cell" xfId="80"/>
    <cellStyle name="Dane wej?ciowe" xfId="81"/>
    <cellStyle name="Dane wej?ciowe 2" xfId="566"/>
    <cellStyle name="Dane wej?ciowe 3" xfId="582"/>
    <cellStyle name="Dane wejściowe 2" xfId="82"/>
    <cellStyle name="Dane wyj?ciowe" xfId="83"/>
    <cellStyle name="Dane wyj?ciowe 2" xfId="567"/>
    <cellStyle name="Dane wyj?ciowe 3" xfId="581"/>
    <cellStyle name="Dane wyjściowe 2" xfId="84"/>
    <cellStyle name="Dane wyjściowe 2 2" xfId="85"/>
    <cellStyle name="Dane wyjściowe 2 2 2" xfId="568"/>
    <cellStyle name="Dane wyjściowe 2 2 3" xfId="579"/>
    <cellStyle name="Dobre 2" xfId="86"/>
    <cellStyle name="Dobre 2 2" xfId="87"/>
    <cellStyle name="Dziesiętny 2" xfId="9"/>
    <cellStyle name="Dziesiętny 2 2" xfId="89"/>
    <cellStyle name="Dziesiętny 2 3" xfId="90"/>
    <cellStyle name="Dziesiętny 2 4" xfId="91"/>
    <cellStyle name="Dziesiętny 2 5" xfId="88"/>
    <cellStyle name="Dziesiętny 3" xfId="10"/>
    <cellStyle name="Dziesiętny 3 2" xfId="93"/>
    <cellStyle name="Dziesiętny 3 3" xfId="94"/>
    <cellStyle name="Dziesiętny 3 4" xfId="92"/>
    <cellStyle name="Dziesiętny 4" xfId="95"/>
    <cellStyle name="Dziesiętny 4 2" xfId="96"/>
    <cellStyle name="Dziesiętny 5" xfId="97"/>
    <cellStyle name="Dziesiętny 5 2" xfId="98"/>
    <cellStyle name="Dziesiętny 6" xfId="99"/>
    <cellStyle name="Dziesiętny 7" xfId="100"/>
    <cellStyle name="Excel Built-in Hyperlink" xfId="101"/>
    <cellStyle name="Excel Built-in Normal" xfId="102"/>
    <cellStyle name="Excel Built-in Normal 1" xfId="103"/>
    <cellStyle name="Excel Built-in Normal 2" xfId="104"/>
    <cellStyle name="Excel Built-in Normal 2 2" xfId="105"/>
    <cellStyle name="Excel Built-in Normal 3" xfId="106"/>
    <cellStyle name="Excel Built-in Normal 4" xfId="107"/>
    <cellStyle name="Explanatory Text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Hiper??cze" xfId="116"/>
    <cellStyle name="Hiperłącze" xfId="1" builtinId="8"/>
    <cellStyle name="Hiperłącze 2" xfId="117"/>
    <cellStyle name="Hiperłącze 2 2" xfId="118"/>
    <cellStyle name="Hiperłącze 2 2 2" xfId="119"/>
    <cellStyle name="Hiperłącze 2 3" xfId="120"/>
    <cellStyle name="Hiperłącze 3" xfId="121"/>
    <cellStyle name="Hiperłącze 3 2" xfId="122"/>
    <cellStyle name="Hiperłącze 4" xfId="123"/>
    <cellStyle name="Hiperłącze 5" xfId="124"/>
    <cellStyle name="Hiperłącze 6" xfId="125"/>
    <cellStyle name="Input" xfId="126"/>
    <cellStyle name="Input 2" xfId="574"/>
    <cellStyle name="Input 3" xfId="575"/>
    <cellStyle name="Komórka po??czona" xfId="127"/>
    <cellStyle name="Komórka połączona 2" xfId="128"/>
    <cellStyle name="Komórka zaznaczona 2" xfId="129"/>
    <cellStyle name="Linked Cell" xfId="130"/>
    <cellStyle name="Nag?ówek 1" xfId="131"/>
    <cellStyle name="Nag?ówek 2" xfId="132"/>
    <cellStyle name="Nag?ówek 3" xfId="133"/>
    <cellStyle name="Nag?ówek 4" xfId="134"/>
    <cellStyle name="Nagłówek 1 2" xfId="135"/>
    <cellStyle name="Nagłówek 1 2 2" xfId="136"/>
    <cellStyle name="Nagłówek 2 2" xfId="137"/>
    <cellStyle name="Nagłówek 2 2 2" xfId="138"/>
    <cellStyle name="Nagłówek 3 2" xfId="139"/>
    <cellStyle name="Nagłówek 3 2 2" xfId="140"/>
    <cellStyle name="Nagłówek 4 2" xfId="141"/>
    <cellStyle name="Nagłówek 4 2 2" xfId="142"/>
    <cellStyle name="Neutral" xfId="143"/>
    <cellStyle name="Neutralne 2" xfId="144"/>
    <cellStyle name="Normalny" xfId="0" builtinId="0"/>
    <cellStyle name="Normalny 10" xfId="7"/>
    <cellStyle name="Normalny 10 2" xfId="146"/>
    <cellStyle name="Normalny 10 2 2" xfId="147"/>
    <cellStyle name="Normalny 10 3" xfId="148"/>
    <cellStyle name="Normalny 10 4" xfId="149"/>
    <cellStyle name="Normalny 10 5" xfId="150"/>
    <cellStyle name="Normalny 10 6" xfId="151"/>
    <cellStyle name="Normalny 10 7" xfId="145"/>
    <cellStyle name="Normalny 11" xfId="152"/>
    <cellStyle name="Normalny 11 2" xfId="153"/>
    <cellStyle name="Normalny 11 2 2" xfId="154"/>
    <cellStyle name="Normalny 11 3" xfId="155"/>
    <cellStyle name="Normalny 11 4" xfId="156"/>
    <cellStyle name="Normalny 11 5" xfId="157"/>
    <cellStyle name="Normalny 11 6" xfId="158"/>
    <cellStyle name="Normalny 11 7" xfId="554"/>
    <cellStyle name="Normalny 12" xfId="159"/>
    <cellStyle name="Normalny 12 2" xfId="160"/>
    <cellStyle name="Normalny 12 2 2" xfId="161"/>
    <cellStyle name="Normalny 12 2 3" xfId="162"/>
    <cellStyle name="Normalny 12 3" xfId="163"/>
    <cellStyle name="Normalny 12 4" xfId="164"/>
    <cellStyle name="Normalny 13" xfId="165"/>
    <cellStyle name="Normalny 13 2" xfId="166"/>
    <cellStyle name="Normalny 13 2 2" xfId="167"/>
    <cellStyle name="Normalny 13 3" xfId="168"/>
    <cellStyle name="Normalny 14" xfId="169"/>
    <cellStyle name="Normalny 14 2" xfId="170"/>
    <cellStyle name="Normalny 14 3" xfId="171"/>
    <cellStyle name="Normalny 15" xfId="172"/>
    <cellStyle name="Normalny 15 2" xfId="173"/>
    <cellStyle name="Normalny 15 3" xfId="174"/>
    <cellStyle name="Normalny 16" xfId="175"/>
    <cellStyle name="Normalny 16 2" xfId="176"/>
    <cellStyle name="Normalny 17" xfId="177"/>
    <cellStyle name="Normalny 17 2" xfId="178"/>
    <cellStyle name="Normalny 18" xfId="179"/>
    <cellStyle name="Normalny 18 2" xfId="180"/>
    <cellStyle name="Normalny 19" xfId="181"/>
    <cellStyle name="Normalny 19 2" xfId="182"/>
    <cellStyle name="Normalny 2" xfId="2"/>
    <cellStyle name="Normalny 2 10" xfId="184"/>
    <cellStyle name="Normalny 2 10 2" xfId="185"/>
    <cellStyle name="Normalny 2 10 2 2" xfId="186"/>
    <cellStyle name="Normalny 2 10 3" xfId="187"/>
    <cellStyle name="Normalny 2 10 4" xfId="188"/>
    <cellStyle name="Normalny 2 10 5" xfId="189"/>
    <cellStyle name="Normalny 2 10 6" xfId="190"/>
    <cellStyle name="Normalny 2 11" xfId="191"/>
    <cellStyle name="Normalny 2 11 2" xfId="192"/>
    <cellStyle name="Normalny 2 11 2 2" xfId="193"/>
    <cellStyle name="Normalny 2 11 3" xfId="194"/>
    <cellStyle name="Normalny 2 11 4" xfId="195"/>
    <cellStyle name="Normalny 2 11 5" xfId="196"/>
    <cellStyle name="Normalny 2 11 6" xfId="197"/>
    <cellStyle name="Normalny 2 12" xfId="198"/>
    <cellStyle name="Normalny 2 12 2" xfId="199"/>
    <cellStyle name="Normalny 2 13" xfId="200"/>
    <cellStyle name="Normalny 2 14" xfId="201"/>
    <cellStyle name="Normalny 2 15" xfId="202"/>
    <cellStyle name="Normalny 2 16" xfId="203"/>
    <cellStyle name="Normalny 2 17" xfId="561"/>
    <cellStyle name="Normalny 2 18" xfId="562"/>
    <cellStyle name="Normalny 2 19" xfId="183"/>
    <cellStyle name="Normalny 2 2" xfId="12"/>
    <cellStyle name="Normalny 2 2 2" xfId="205"/>
    <cellStyle name="Normalny 2 2 2 2" xfId="206"/>
    <cellStyle name="Normalny 2 2 3" xfId="207"/>
    <cellStyle name="Normalny 2 2 4" xfId="208"/>
    <cellStyle name="Normalny 2 2 5" xfId="209"/>
    <cellStyle name="Normalny 2 2 6" xfId="210"/>
    <cellStyle name="Normalny 2 2 7" xfId="204"/>
    <cellStyle name="Normalny 2 3" xfId="11"/>
    <cellStyle name="Normalny 2 3 2" xfId="212"/>
    <cellStyle name="Normalny 2 3 2 2" xfId="213"/>
    <cellStyle name="Normalny 2 3 3" xfId="214"/>
    <cellStyle name="Normalny 2 3 4" xfId="215"/>
    <cellStyle name="Normalny 2 3 5" xfId="216"/>
    <cellStyle name="Normalny 2 3 6" xfId="217"/>
    <cellStyle name="Normalny 2 3 7" xfId="211"/>
    <cellStyle name="Normalny 2 3 8" xfId="587"/>
    <cellStyle name="Normalny 2 4" xfId="218"/>
    <cellStyle name="Normalny 2 4 2" xfId="219"/>
    <cellStyle name="Normalny 2 4 2 2" xfId="220"/>
    <cellStyle name="Normalny 2 4 3" xfId="221"/>
    <cellStyle name="Normalny 2 4 4" xfId="222"/>
    <cellStyle name="Normalny 2 4 5" xfId="223"/>
    <cellStyle name="Normalny 2 4 6" xfId="224"/>
    <cellStyle name="Normalny 2 5" xfId="225"/>
    <cellStyle name="Normalny 2 5 2" xfId="226"/>
    <cellStyle name="Normalny 2 5 2 2" xfId="227"/>
    <cellStyle name="Normalny 2 5 3" xfId="228"/>
    <cellStyle name="Normalny 2 5 4" xfId="229"/>
    <cellStyle name="Normalny 2 5 5" xfId="230"/>
    <cellStyle name="Normalny 2 5 6" xfId="231"/>
    <cellStyle name="Normalny 2 6" xfId="232"/>
    <cellStyle name="Normalny 2 6 2" xfId="233"/>
    <cellStyle name="Normalny 2 6 2 2" xfId="234"/>
    <cellStyle name="Normalny 2 6 3" xfId="235"/>
    <cellStyle name="Normalny 2 6 4" xfId="236"/>
    <cellStyle name="Normalny 2 6 5" xfId="237"/>
    <cellStyle name="Normalny 2 6 6" xfId="238"/>
    <cellStyle name="Normalny 2 7" xfId="239"/>
    <cellStyle name="Normalny 2 7 2" xfId="240"/>
    <cellStyle name="Normalny 2 7 2 2" xfId="241"/>
    <cellStyle name="Normalny 2 7 3" xfId="242"/>
    <cellStyle name="Normalny 2 7 4" xfId="243"/>
    <cellStyle name="Normalny 2 7 5" xfId="244"/>
    <cellStyle name="Normalny 2 7 6" xfId="245"/>
    <cellStyle name="Normalny 2 8" xfId="246"/>
    <cellStyle name="Normalny 2 8 2" xfId="247"/>
    <cellStyle name="Normalny 2 8 2 2" xfId="248"/>
    <cellStyle name="Normalny 2 8 3" xfId="249"/>
    <cellStyle name="Normalny 2 8 4" xfId="250"/>
    <cellStyle name="Normalny 2 8 5" xfId="251"/>
    <cellStyle name="Normalny 2 8 6" xfId="252"/>
    <cellStyle name="Normalny 2 9" xfId="253"/>
    <cellStyle name="Normalny 2 9 2" xfId="254"/>
    <cellStyle name="Normalny 2 9 2 2" xfId="255"/>
    <cellStyle name="Normalny 2 9 3" xfId="256"/>
    <cellStyle name="Normalny 2 9 4" xfId="257"/>
    <cellStyle name="Normalny 2 9 5" xfId="258"/>
    <cellStyle name="Normalny 2 9 6" xfId="259"/>
    <cellStyle name="Normalny 2_2011-2012 Roczne_20062013_MJ" xfId="260"/>
    <cellStyle name="Normalny 20" xfId="261"/>
    <cellStyle name="Normalny 21" xfId="262"/>
    <cellStyle name="Normalny 22" xfId="263"/>
    <cellStyle name="Normalny 23" xfId="264"/>
    <cellStyle name="Normalny 24" xfId="265"/>
    <cellStyle name="Normalny 25" xfId="266"/>
    <cellStyle name="Normalny 26" xfId="267"/>
    <cellStyle name="Normalny 27" xfId="555"/>
    <cellStyle name="Normalny 28" xfId="556"/>
    <cellStyle name="Normalny 29" xfId="557"/>
    <cellStyle name="Normalny 3" xfId="14"/>
    <cellStyle name="Normalny 3 10" xfId="268"/>
    <cellStyle name="Normalny 3 10 2" xfId="269"/>
    <cellStyle name="Normalny 3 10 2 2" xfId="270"/>
    <cellStyle name="Normalny 3 10 3" xfId="271"/>
    <cellStyle name="Normalny 3 10 4" xfId="272"/>
    <cellStyle name="Normalny 3 10 5" xfId="273"/>
    <cellStyle name="Normalny 3 10 6" xfId="274"/>
    <cellStyle name="Normalny 3 11" xfId="275"/>
    <cellStyle name="Normalny 3 11 2" xfId="276"/>
    <cellStyle name="Normalny 3 11 2 2" xfId="277"/>
    <cellStyle name="Normalny 3 11 3" xfId="278"/>
    <cellStyle name="Normalny 3 11 4" xfId="279"/>
    <cellStyle name="Normalny 3 11 5" xfId="280"/>
    <cellStyle name="Normalny 3 11 6" xfId="281"/>
    <cellStyle name="Normalny 3 12" xfId="282"/>
    <cellStyle name="Normalny 3 12 2" xfId="283"/>
    <cellStyle name="Normalny 3 13" xfId="284"/>
    <cellStyle name="Normalny 3 14" xfId="285"/>
    <cellStyle name="Normalny 3 15" xfId="286"/>
    <cellStyle name="Normalny 3 16" xfId="287"/>
    <cellStyle name="Normalny 3 17" xfId="558"/>
    <cellStyle name="Normalny 3 18" xfId="560"/>
    <cellStyle name="Normalny 3 2" xfId="288"/>
    <cellStyle name="Normalny 3 2 2" xfId="289"/>
    <cellStyle name="Normalny 3 2 2 2" xfId="290"/>
    <cellStyle name="Normalny 3 2 3" xfId="291"/>
    <cellStyle name="Normalny 3 2 4" xfId="292"/>
    <cellStyle name="Normalny 3 2 5" xfId="293"/>
    <cellStyle name="Normalny 3 2 6" xfId="294"/>
    <cellStyle name="Normalny 3 3" xfId="295"/>
    <cellStyle name="Normalny 3 3 2" xfId="296"/>
    <cellStyle name="Normalny 3 3 2 2" xfId="297"/>
    <cellStyle name="Normalny 3 3 3" xfId="298"/>
    <cellStyle name="Normalny 3 3 4" xfId="299"/>
    <cellStyle name="Normalny 3 3 5" xfId="300"/>
    <cellStyle name="Normalny 3 3 6" xfId="301"/>
    <cellStyle name="Normalny 3 4" xfId="302"/>
    <cellStyle name="Normalny 3 4 2" xfId="303"/>
    <cellStyle name="Normalny 3 4 2 2" xfId="304"/>
    <cellStyle name="Normalny 3 4 3" xfId="305"/>
    <cellStyle name="Normalny 3 4 4" xfId="306"/>
    <cellStyle name="Normalny 3 4 5" xfId="307"/>
    <cellStyle name="Normalny 3 4 6" xfId="308"/>
    <cellStyle name="Normalny 3 5" xfId="309"/>
    <cellStyle name="Normalny 3 5 2" xfId="310"/>
    <cellStyle name="Normalny 3 5 2 2" xfId="311"/>
    <cellStyle name="Normalny 3 5 3" xfId="312"/>
    <cellStyle name="Normalny 3 5 4" xfId="313"/>
    <cellStyle name="Normalny 3 5 5" xfId="314"/>
    <cellStyle name="Normalny 3 5 6" xfId="315"/>
    <cellStyle name="Normalny 3 6" xfId="316"/>
    <cellStyle name="Normalny 3 6 2" xfId="317"/>
    <cellStyle name="Normalny 3 6 2 2" xfId="318"/>
    <cellStyle name="Normalny 3 6 3" xfId="319"/>
    <cellStyle name="Normalny 3 6 4" xfId="320"/>
    <cellStyle name="Normalny 3 6 5" xfId="321"/>
    <cellStyle name="Normalny 3 6 6" xfId="322"/>
    <cellStyle name="Normalny 3 7" xfId="323"/>
    <cellStyle name="Normalny 3 7 2" xfId="324"/>
    <cellStyle name="Normalny 3 7 2 2" xfId="325"/>
    <cellStyle name="Normalny 3 7 3" xfId="326"/>
    <cellStyle name="Normalny 3 7 4" xfId="327"/>
    <cellStyle name="Normalny 3 7 5" xfId="328"/>
    <cellStyle name="Normalny 3 7 6" xfId="329"/>
    <cellStyle name="Normalny 3 8" xfId="330"/>
    <cellStyle name="Normalny 3 8 2" xfId="331"/>
    <cellStyle name="Normalny 3 8 2 2" xfId="332"/>
    <cellStyle name="Normalny 3 8 3" xfId="333"/>
    <cellStyle name="Normalny 3 8 4" xfId="334"/>
    <cellStyle name="Normalny 3 8 5" xfId="335"/>
    <cellStyle name="Normalny 3 8 6" xfId="336"/>
    <cellStyle name="Normalny 3 9" xfId="337"/>
    <cellStyle name="Normalny 3 9 2" xfId="338"/>
    <cellStyle name="Normalny 3 9 2 2" xfId="339"/>
    <cellStyle name="Normalny 3 9 3" xfId="340"/>
    <cellStyle name="Normalny 3 9 4" xfId="341"/>
    <cellStyle name="Normalny 3 9 5" xfId="342"/>
    <cellStyle name="Normalny 3 9 6" xfId="343"/>
    <cellStyle name="Normalny 30" xfId="559"/>
    <cellStyle name="Normalny 31" xfId="553"/>
    <cellStyle name="Normalny 32" xfId="563"/>
    <cellStyle name="Normalny 33" xfId="13"/>
    <cellStyle name="Normalny 4" xfId="344"/>
    <cellStyle name="Normalny 4 10" xfId="345"/>
    <cellStyle name="Normalny 4 10 2" xfId="346"/>
    <cellStyle name="Normalny 4 10 2 2" xfId="347"/>
    <cellStyle name="Normalny 4 10 3" xfId="348"/>
    <cellStyle name="Normalny 4 10 4" xfId="349"/>
    <cellStyle name="Normalny 4 10 5" xfId="350"/>
    <cellStyle name="Normalny 4 10 6" xfId="351"/>
    <cellStyle name="Normalny 4 11" xfId="352"/>
    <cellStyle name="Normalny 4 11 2" xfId="353"/>
    <cellStyle name="Normalny 4 11 2 2" xfId="354"/>
    <cellStyle name="Normalny 4 11 3" xfId="355"/>
    <cellStyle name="Normalny 4 11 4" xfId="356"/>
    <cellStyle name="Normalny 4 11 5" xfId="357"/>
    <cellStyle name="Normalny 4 11 6" xfId="358"/>
    <cellStyle name="Normalny 4 12" xfId="359"/>
    <cellStyle name="Normalny 4 12 2" xfId="360"/>
    <cellStyle name="Normalny 4 13" xfId="361"/>
    <cellStyle name="Normalny 4 14" xfId="362"/>
    <cellStyle name="Normalny 4 15" xfId="363"/>
    <cellStyle name="Normalny 4 16" xfId="364"/>
    <cellStyle name="Normalny 4 2" xfId="365"/>
    <cellStyle name="Normalny 4 2 2" xfId="366"/>
    <cellStyle name="Normalny 4 2 2 2" xfId="367"/>
    <cellStyle name="Normalny 4 2 3" xfId="368"/>
    <cellStyle name="Normalny 4 2 4" xfId="369"/>
    <cellStyle name="Normalny 4 2 5" xfId="370"/>
    <cellStyle name="Normalny 4 2 6" xfId="371"/>
    <cellStyle name="Normalny 4 3" xfId="372"/>
    <cellStyle name="Normalny 4 3 2" xfId="373"/>
    <cellStyle name="Normalny 4 3 2 2" xfId="374"/>
    <cellStyle name="Normalny 4 3 3" xfId="375"/>
    <cellStyle name="Normalny 4 3 4" xfId="376"/>
    <cellStyle name="Normalny 4 3 5" xfId="377"/>
    <cellStyle name="Normalny 4 3 6" xfId="378"/>
    <cellStyle name="Normalny 4 4" xfId="379"/>
    <cellStyle name="Normalny 4 4 2" xfId="380"/>
    <cellStyle name="Normalny 4 4 2 2" xfId="381"/>
    <cellStyle name="Normalny 4 4 3" xfId="382"/>
    <cellStyle name="Normalny 4 4 4" xfId="383"/>
    <cellStyle name="Normalny 4 4 5" xfId="384"/>
    <cellStyle name="Normalny 4 4 6" xfId="385"/>
    <cellStyle name="Normalny 4 5" xfId="386"/>
    <cellStyle name="Normalny 4 5 2" xfId="387"/>
    <cellStyle name="Normalny 4 5 2 2" xfId="388"/>
    <cellStyle name="Normalny 4 5 3" xfId="389"/>
    <cellStyle name="Normalny 4 5 4" xfId="390"/>
    <cellStyle name="Normalny 4 5 5" xfId="391"/>
    <cellStyle name="Normalny 4 5 6" xfId="392"/>
    <cellStyle name="Normalny 4 6" xfId="393"/>
    <cellStyle name="Normalny 4 6 2" xfId="394"/>
    <cellStyle name="Normalny 4 6 2 2" xfId="395"/>
    <cellStyle name="Normalny 4 6 3" xfId="396"/>
    <cellStyle name="Normalny 4 6 4" xfId="397"/>
    <cellStyle name="Normalny 4 6 5" xfId="398"/>
    <cellStyle name="Normalny 4 6 6" xfId="399"/>
    <cellStyle name="Normalny 4 7" xfId="400"/>
    <cellStyle name="Normalny 4 7 2" xfId="401"/>
    <cellStyle name="Normalny 4 7 2 2" xfId="402"/>
    <cellStyle name="Normalny 4 7 3" xfId="403"/>
    <cellStyle name="Normalny 4 7 4" xfId="404"/>
    <cellStyle name="Normalny 4 7 5" xfId="405"/>
    <cellStyle name="Normalny 4 7 6" xfId="406"/>
    <cellStyle name="Normalny 4 8" xfId="407"/>
    <cellStyle name="Normalny 4 8 2" xfId="408"/>
    <cellStyle name="Normalny 4 8 2 2" xfId="409"/>
    <cellStyle name="Normalny 4 8 3" xfId="410"/>
    <cellStyle name="Normalny 4 8 4" xfId="411"/>
    <cellStyle name="Normalny 4 8 5" xfId="412"/>
    <cellStyle name="Normalny 4 8 6" xfId="413"/>
    <cellStyle name="Normalny 4 9" xfId="414"/>
    <cellStyle name="Normalny 4 9 2" xfId="415"/>
    <cellStyle name="Normalny 4 9 2 2" xfId="416"/>
    <cellStyle name="Normalny 4 9 3" xfId="417"/>
    <cellStyle name="Normalny 4 9 4" xfId="418"/>
    <cellStyle name="Normalny 4 9 5" xfId="419"/>
    <cellStyle name="Normalny 4 9 6" xfId="420"/>
    <cellStyle name="Normalny 5" xfId="421"/>
    <cellStyle name="Normalny 5 2" xfId="422"/>
    <cellStyle name="Normalny 5 2 2" xfId="423"/>
    <cellStyle name="Normalny 5 2 3" xfId="424"/>
    <cellStyle name="Normalny 5 3" xfId="425"/>
    <cellStyle name="Normalny 5 3 2" xfId="426"/>
    <cellStyle name="Normalny 5 4" xfId="427"/>
    <cellStyle name="Normalny 5 5" xfId="428"/>
    <cellStyle name="Normalny 5 6" xfId="429"/>
    <cellStyle name="Normalny 5 7" xfId="430"/>
    <cellStyle name="Normalny 6" xfId="431"/>
    <cellStyle name="Normalny 6 2" xfId="432"/>
    <cellStyle name="Normalny 6 2 2" xfId="433"/>
    <cellStyle name="Normalny 6 3" xfId="434"/>
    <cellStyle name="Normalny 6 4" xfId="435"/>
    <cellStyle name="Normalny 6 5" xfId="436"/>
    <cellStyle name="Normalny 6 6" xfId="437"/>
    <cellStyle name="Normalny 7" xfId="438"/>
    <cellStyle name="Normalny 7 2" xfId="439"/>
    <cellStyle name="Normalny 7 2 2" xfId="440"/>
    <cellStyle name="Normalny 7 3" xfId="441"/>
    <cellStyle name="Normalny 7 4" xfId="442"/>
    <cellStyle name="Normalny 8" xfId="443"/>
    <cellStyle name="Normalny 8 2" xfId="444"/>
    <cellStyle name="Normalny 8 2 2" xfId="445"/>
    <cellStyle name="Normalny 8 3" xfId="446"/>
    <cellStyle name="Normalny 8 4" xfId="447"/>
    <cellStyle name="Normalny 8 5" xfId="448"/>
    <cellStyle name="Normalny 8 6" xfId="449"/>
    <cellStyle name="Normalny 9" xfId="15"/>
    <cellStyle name="Normalny 9 2" xfId="450"/>
    <cellStyle name="Normalny 9 2 2" xfId="451"/>
    <cellStyle name="Normalny 9 2 3" xfId="452"/>
    <cellStyle name="Normalny 9 3" xfId="453"/>
    <cellStyle name="Normalny 9 4" xfId="454"/>
    <cellStyle name="Normalny_PKP Przewozy Regionalne" xfId="3"/>
    <cellStyle name="Normalny_Zbiorczo KP Szczakowa I Kwartał" xfId="4"/>
    <cellStyle name="Note" xfId="455"/>
    <cellStyle name="Note 2" xfId="576"/>
    <cellStyle name="Note 3" xfId="573"/>
    <cellStyle name="Obliczenia 2" xfId="456"/>
    <cellStyle name="Obliczenia 2 2" xfId="457"/>
    <cellStyle name="Obliczenia 2 2 2" xfId="577"/>
    <cellStyle name="Obliczenia 2 2 3" xfId="572"/>
    <cellStyle name="Odwiedzone hiper??cze" xfId="458"/>
    <cellStyle name="Output" xfId="459"/>
    <cellStyle name="Output 2" xfId="578"/>
    <cellStyle name="Output 3" xfId="571"/>
    <cellStyle name="Procentowy 2" xfId="8"/>
    <cellStyle name="Procentowy 2 2" xfId="461"/>
    <cellStyle name="Procentowy 2 3" xfId="462"/>
    <cellStyle name="Procentowy 2 4" xfId="463"/>
    <cellStyle name="Procentowy 2 5" xfId="460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Suma 2 2 2" xfId="580"/>
    <cellStyle name="Suma 2 2 3" xfId="570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otal 2" xfId="583"/>
    <cellStyle name="Total 3" xfId="569"/>
    <cellStyle name="Tytu?" xfId="486"/>
    <cellStyle name="Tytuł 2" xfId="487"/>
    <cellStyle name="Tytuł 2 2" xfId="488"/>
    <cellStyle name="Uwaga 2" xfId="489"/>
    <cellStyle name="Walutowy" xfId="5" builtinId="4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6"/>
    <cellStyle name="Walutowy 2 2" xfId="512"/>
    <cellStyle name="Walutowy 2 2 2" xfId="513"/>
    <cellStyle name="Walutowy 2 3" xfId="514"/>
    <cellStyle name="Walutowy 2 3 2" xfId="515"/>
    <cellStyle name="Walutowy 2 4" xfId="516"/>
    <cellStyle name="Walutowy 2 5" xfId="564"/>
    <cellStyle name="Walutowy 2 6" xfId="586"/>
    <cellStyle name="Walutowy 20" xfId="517"/>
    <cellStyle name="Walutowy 20 2" xfId="518"/>
    <cellStyle name="Walutowy 21" xfId="519"/>
    <cellStyle name="Walutowy 22" xfId="520"/>
    <cellStyle name="Walutowy 23" xfId="521"/>
    <cellStyle name="Walutowy 24" xfId="522"/>
    <cellStyle name="Walutowy 25" xfId="523"/>
    <cellStyle name="Walutowy 26" xfId="524"/>
    <cellStyle name="Walutowy 27" xfId="525"/>
    <cellStyle name="Walutowy 28" xfId="526"/>
    <cellStyle name="Walutowy 29" xfId="527"/>
    <cellStyle name="Walutowy 3" xfId="528"/>
    <cellStyle name="Walutowy 3 2" xfId="529"/>
    <cellStyle name="Walutowy 3 3" xfId="530"/>
    <cellStyle name="Walutowy 30" xfId="531"/>
    <cellStyle name="Walutowy 31" xfId="532"/>
    <cellStyle name="Walutowy 32" xfId="585"/>
    <cellStyle name="Walutowy 4" xfId="533"/>
    <cellStyle name="Walutowy 4 2" xfId="534"/>
    <cellStyle name="Walutowy 5" xfId="535"/>
    <cellStyle name="Walutowy 5 2" xfId="536"/>
    <cellStyle name="Walutowy 5 3" xfId="537"/>
    <cellStyle name="Walutowy 6" xfId="538"/>
    <cellStyle name="Walutowy 6 2" xfId="539"/>
    <cellStyle name="Walutowy 6 3" xfId="540"/>
    <cellStyle name="Walutowy 7" xfId="541"/>
    <cellStyle name="Walutowy 7 2" xfId="542"/>
    <cellStyle name="Walutowy 7 3" xfId="543"/>
    <cellStyle name="Walutowy 8" xfId="544"/>
    <cellStyle name="Walutowy 8 2" xfId="545"/>
    <cellStyle name="Walutowy 8 3" xfId="546"/>
    <cellStyle name="Walutowy 9" xfId="547"/>
    <cellStyle name="Walutowy 9 2" xfId="548"/>
    <cellStyle name="Walutowy 9 3" xfId="549"/>
    <cellStyle name="Warning Text" xfId="550"/>
    <cellStyle name="Z?e" xfId="551"/>
    <cellStyle name="Złe 2" xfId="55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8"/>
  <sheetViews>
    <sheetView view="pageBreakPreview" topLeftCell="A7" zoomScale="140" zoomScaleNormal="100" zoomScaleSheetLayoutView="140" workbookViewId="0">
      <selection activeCell="E17" sqref="E17"/>
    </sheetView>
  </sheetViews>
  <sheetFormatPr defaultRowHeight="12.75"/>
  <cols>
    <col min="1" max="1" width="14.28515625" style="1" customWidth="1"/>
    <col min="2" max="9" width="10.28515625" style="1" customWidth="1"/>
    <col min="10" max="10" width="9.140625" style="1"/>
    <col min="11" max="11" width="3.85546875" style="1" hidden="1" customWidth="1"/>
    <col min="12" max="13" width="9.140625" style="1" hidden="1" customWidth="1"/>
    <col min="14" max="14" width="39.140625" style="1" hidden="1" customWidth="1"/>
    <col min="15" max="15" width="9.140625" style="1" customWidth="1"/>
    <col min="16" max="20" width="9.140625" style="1"/>
    <col min="21" max="21" width="55.140625" style="1" hidden="1" customWidth="1"/>
    <col min="22" max="16384" width="9.140625" style="1"/>
  </cols>
  <sheetData>
    <row r="1" spans="1:21" ht="15" customHeight="1" thickBot="1">
      <c r="G1" s="2"/>
      <c r="J1" s="3"/>
      <c r="K1" s="3" t="s">
        <v>23</v>
      </c>
      <c r="L1" s="3"/>
      <c r="M1" s="3" t="s">
        <v>119</v>
      </c>
      <c r="N1" s="3" t="s">
        <v>117</v>
      </c>
      <c r="O1" s="3"/>
      <c r="P1" s="3"/>
      <c r="U1" s="1" t="s">
        <v>116</v>
      </c>
    </row>
    <row r="2" spans="1:21" ht="17.25" customHeight="1">
      <c r="A2" s="125" t="s">
        <v>0</v>
      </c>
      <c r="B2" s="126"/>
      <c r="C2" s="126"/>
      <c r="D2" s="126"/>
      <c r="E2" s="30"/>
      <c r="F2" s="127" t="s">
        <v>1</v>
      </c>
      <c r="G2" s="128"/>
      <c r="H2" s="129"/>
      <c r="I2" s="3"/>
      <c r="J2" s="3"/>
      <c r="K2" s="3" t="s">
        <v>24</v>
      </c>
      <c r="L2" s="3"/>
      <c r="M2" s="3"/>
      <c r="N2" s="1" t="s">
        <v>200</v>
      </c>
      <c r="O2" s="3"/>
      <c r="P2" s="3"/>
      <c r="U2" s="23" t="s">
        <v>51</v>
      </c>
    </row>
    <row r="3" spans="1:21" ht="15.75" customHeight="1">
      <c r="A3" s="130" t="s">
        <v>2</v>
      </c>
      <c r="B3" s="131"/>
      <c r="C3" s="134"/>
      <c r="D3" s="135"/>
      <c r="E3" s="31"/>
      <c r="F3" s="138" t="s">
        <v>3</v>
      </c>
      <c r="G3" s="17" t="s">
        <v>4</v>
      </c>
      <c r="H3" s="139"/>
      <c r="I3" s="3"/>
      <c r="J3" s="3"/>
      <c r="K3" s="3" t="s">
        <v>25</v>
      </c>
      <c r="L3" s="3"/>
      <c r="M3" s="3"/>
      <c r="N3" t="s">
        <v>123</v>
      </c>
      <c r="O3" s="3"/>
      <c r="P3" s="3"/>
      <c r="U3" s="23" t="s">
        <v>67</v>
      </c>
    </row>
    <row r="4" spans="1:21" ht="17.25" customHeight="1">
      <c r="A4" s="132"/>
      <c r="B4" s="133"/>
      <c r="C4" s="136"/>
      <c r="D4" s="137"/>
      <c r="E4" s="32"/>
      <c r="F4" s="138"/>
      <c r="G4" s="140"/>
      <c r="H4" s="139"/>
      <c r="I4" s="3"/>
      <c r="J4" s="3"/>
      <c r="K4" s="3" t="s">
        <v>26</v>
      </c>
      <c r="L4" s="3"/>
      <c r="M4" s="3"/>
      <c r="N4" t="s">
        <v>124</v>
      </c>
      <c r="O4" s="3"/>
      <c r="P4" s="3"/>
      <c r="U4" s="23" t="s">
        <v>68</v>
      </c>
    </row>
    <row r="5" spans="1:21" ht="10.5" customHeight="1">
      <c r="A5" s="132"/>
      <c r="B5" s="133"/>
      <c r="C5" s="136"/>
      <c r="D5" s="137"/>
      <c r="E5" s="32"/>
      <c r="F5" s="138"/>
      <c r="G5" s="141"/>
      <c r="H5" s="139"/>
      <c r="I5" s="3"/>
      <c r="J5" s="3"/>
      <c r="K5" s="3" t="s">
        <v>27</v>
      </c>
      <c r="L5" s="3"/>
      <c r="M5" s="3"/>
      <c r="N5" t="s">
        <v>125</v>
      </c>
      <c r="O5" s="3"/>
      <c r="P5" s="3"/>
      <c r="U5" s="23" t="s">
        <v>69</v>
      </c>
    </row>
    <row r="6" spans="1:21" ht="17.25" customHeight="1">
      <c r="A6" s="142" t="s">
        <v>5</v>
      </c>
      <c r="B6" s="112"/>
      <c r="C6" s="109"/>
      <c r="D6" s="110"/>
      <c r="E6" s="33"/>
      <c r="F6" s="138"/>
      <c r="G6" s="141"/>
      <c r="H6" s="139"/>
      <c r="I6" s="3"/>
      <c r="J6" s="3"/>
      <c r="K6" s="3" t="s">
        <v>28</v>
      </c>
      <c r="L6" s="3"/>
      <c r="M6" s="3"/>
      <c r="N6" t="s">
        <v>126</v>
      </c>
      <c r="O6" s="3"/>
      <c r="P6" s="3"/>
      <c r="U6" s="23" t="s">
        <v>54</v>
      </c>
    </row>
    <row r="7" spans="1:21" ht="17.25" customHeight="1">
      <c r="A7" s="142" t="s">
        <v>6</v>
      </c>
      <c r="B7" s="143"/>
      <c r="C7" s="109"/>
      <c r="D7" s="110"/>
      <c r="E7" s="33"/>
      <c r="F7" s="138"/>
      <c r="G7" s="141"/>
      <c r="H7" s="139"/>
      <c r="I7" s="3"/>
      <c r="J7" s="3"/>
      <c r="K7" s="3" t="s">
        <v>29</v>
      </c>
      <c r="L7" s="3"/>
      <c r="M7" s="3"/>
      <c r="N7" t="s">
        <v>127</v>
      </c>
      <c r="O7" s="3"/>
      <c r="P7" s="3"/>
      <c r="U7" s="23" t="s">
        <v>54</v>
      </c>
    </row>
    <row r="8" spans="1:21" ht="17.25" customHeight="1">
      <c r="A8" s="111" t="s">
        <v>7</v>
      </c>
      <c r="B8" s="112"/>
      <c r="C8" s="113"/>
      <c r="D8" s="99"/>
      <c r="E8" s="29"/>
      <c r="F8" s="114" t="s">
        <v>8</v>
      </c>
      <c r="G8" s="115"/>
      <c r="H8" s="116"/>
      <c r="I8" s="3"/>
      <c r="J8" s="3"/>
      <c r="K8" s="3" t="s">
        <v>30</v>
      </c>
      <c r="L8" s="3"/>
      <c r="M8" s="3"/>
      <c r="N8" t="s">
        <v>128</v>
      </c>
      <c r="O8" s="3"/>
      <c r="P8" s="3"/>
      <c r="U8" s="24" t="s">
        <v>70</v>
      </c>
    </row>
    <row r="9" spans="1:21" ht="17.25" customHeight="1" thickBot="1">
      <c r="A9" s="117" t="s">
        <v>9</v>
      </c>
      <c r="B9" s="118"/>
      <c r="C9" s="119"/>
      <c r="D9" s="120"/>
      <c r="E9" s="34"/>
      <c r="F9" s="121"/>
      <c r="G9" s="122"/>
      <c r="H9" s="123"/>
      <c r="I9" s="3"/>
      <c r="J9" s="3"/>
      <c r="K9" s="3" t="s">
        <v>31</v>
      </c>
      <c r="L9" s="3"/>
      <c r="M9" s="3"/>
      <c r="N9" t="s">
        <v>129</v>
      </c>
      <c r="O9" s="3"/>
      <c r="P9" s="3"/>
      <c r="U9" s="23" t="s">
        <v>71</v>
      </c>
    </row>
    <row r="10" spans="1:21" ht="17.25" customHeight="1">
      <c r="A10" s="4"/>
      <c r="B10" s="4"/>
      <c r="C10" s="5"/>
      <c r="D10" s="7"/>
      <c r="E10" s="7"/>
      <c r="F10" s="6"/>
      <c r="G10" s="2"/>
      <c r="H10" s="2"/>
      <c r="I10" s="3"/>
      <c r="J10" s="3"/>
      <c r="K10" s="3" t="s">
        <v>32</v>
      </c>
      <c r="L10" s="3"/>
      <c r="M10" s="3"/>
      <c r="N10" t="s">
        <v>130</v>
      </c>
      <c r="O10" s="3"/>
      <c r="P10" s="3"/>
      <c r="U10" s="23" t="s">
        <v>72</v>
      </c>
    </row>
    <row r="11" spans="1:21" ht="17.25" customHeight="1">
      <c r="A11" s="4"/>
      <c r="B11" s="4"/>
      <c r="C11" s="5"/>
      <c r="D11" s="7"/>
      <c r="E11" s="7"/>
      <c r="F11" s="6"/>
      <c r="G11" s="2"/>
      <c r="H11" s="2"/>
      <c r="I11" s="3"/>
      <c r="J11" s="3"/>
      <c r="K11" s="3" t="s">
        <v>33</v>
      </c>
      <c r="L11" s="3"/>
      <c r="M11" s="3"/>
      <c r="N11" t="s">
        <v>131</v>
      </c>
      <c r="O11" s="3"/>
      <c r="P11" s="3"/>
      <c r="U11" s="23" t="s">
        <v>73</v>
      </c>
    </row>
    <row r="12" spans="1:21" ht="21" customHeight="1">
      <c r="A12" s="8" t="s">
        <v>10</v>
      </c>
      <c r="B12" s="8"/>
      <c r="C12" s="9"/>
      <c r="D12" s="9"/>
      <c r="E12" s="9"/>
      <c r="F12" s="9"/>
      <c r="G12" s="9"/>
      <c r="H12" s="9"/>
      <c r="K12" s="3" t="s">
        <v>34</v>
      </c>
      <c r="N12" t="s">
        <v>132</v>
      </c>
      <c r="U12" s="3" t="s">
        <v>61</v>
      </c>
    </row>
    <row r="13" spans="1:21" ht="18.75" customHeight="1">
      <c r="A13" s="102" t="s">
        <v>11</v>
      </c>
      <c r="B13" s="103" t="s">
        <v>12</v>
      </c>
      <c r="C13" s="104"/>
      <c r="D13" s="104"/>
      <c r="E13" s="105"/>
      <c r="F13" s="106" t="s">
        <v>13</v>
      </c>
      <c r="G13" s="106"/>
      <c r="H13" s="106"/>
      <c r="I13" s="106"/>
      <c r="N13" t="s">
        <v>133</v>
      </c>
      <c r="U13" s="3" t="s">
        <v>62</v>
      </c>
    </row>
    <row r="14" spans="1:21" ht="12.75" customHeight="1">
      <c r="A14" s="102"/>
      <c r="B14" s="75" t="s">
        <v>204</v>
      </c>
      <c r="C14" s="75" t="s">
        <v>14</v>
      </c>
      <c r="D14" s="124" t="s">
        <v>15</v>
      </c>
      <c r="E14" s="75" t="s">
        <v>201</v>
      </c>
      <c r="F14" s="75" t="s">
        <v>16</v>
      </c>
      <c r="G14" s="75" t="s">
        <v>17</v>
      </c>
      <c r="H14" s="107" t="s">
        <v>15</v>
      </c>
      <c r="I14" s="75" t="s">
        <v>201</v>
      </c>
      <c r="N14" t="s">
        <v>134</v>
      </c>
      <c r="U14" s="3" t="s">
        <v>63</v>
      </c>
    </row>
    <row r="15" spans="1:21" ht="39.75" customHeight="1">
      <c r="A15" s="102"/>
      <c r="B15" s="76"/>
      <c r="C15" s="76"/>
      <c r="D15" s="124"/>
      <c r="E15" s="76"/>
      <c r="F15" s="76"/>
      <c r="G15" s="76"/>
      <c r="H15" s="108"/>
      <c r="I15" s="76"/>
      <c r="J15" s="10"/>
      <c r="N15" t="s">
        <v>135</v>
      </c>
      <c r="U15" s="3" t="s">
        <v>64</v>
      </c>
    </row>
    <row r="16" spans="1:21" s="12" customFormat="1" ht="10.5" customHeight="1" thickBot="1">
      <c r="A16" s="102"/>
      <c r="B16" s="18" t="s">
        <v>18</v>
      </c>
      <c r="C16" s="18" t="s">
        <v>19</v>
      </c>
      <c r="D16" s="18" t="s">
        <v>20</v>
      </c>
      <c r="E16" s="18" t="s">
        <v>205</v>
      </c>
      <c r="F16" s="19" t="s">
        <v>21</v>
      </c>
      <c r="G16" s="20" t="s">
        <v>22</v>
      </c>
      <c r="H16" s="21" t="s">
        <v>20</v>
      </c>
      <c r="I16" s="18" t="s">
        <v>205</v>
      </c>
      <c r="J16" s="11"/>
      <c r="L16" s="12" t="s">
        <v>4</v>
      </c>
      <c r="N16" t="s">
        <v>136</v>
      </c>
      <c r="U16" s="3" t="s">
        <v>65</v>
      </c>
    </row>
    <row r="17" spans="1:21" ht="105" customHeight="1" thickTop="1">
      <c r="A17" s="38" t="s">
        <v>23</v>
      </c>
      <c r="B17" s="39" t="s">
        <v>206</v>
      </c>
      <c r="C17" s="39" t="s">
        <v>202</v>
      </c>
      <c r="D17" s="39" t="s">
        <v>207</v>
      </c>
      <c r="E17" s="42" t="s">
        <v>208</v>
      </c>
      <c r="F17" s="39" t="s">
        <v>206</v>
      </c>
      <c r="G17" s="39" t="s">
        <v>202</v>
      </c>
      <c r="H17" s="39" t="s">
        <v>207</v>
      </c>
      <c r="I17" s="39" t="s">
        <v>208</v>
      </c>
      <c r="N17"/>
      <c r="U17" s="3" t="s">
        <v>66</v>
      </c>
    </row>
    <row r="18" spans="1:21" ht="29.25" customHeight="1">
      <c r="A18" s="38" t="s">
        <v>24</v>
      </c>
      <c r="B18" s="39" t="s">
        <v>203</v>
      </c>
      <c r="C18" s="39" t="s">
        <v>203</v>
      </c>
      <c r="D18" s="39" t="s">
        <v>203</v>
      </c>
      <c r="E18" s="39" t="s">
        <v>203</v>
      </c>
      <c r="F18" s="39" t="s">
        <v>203</v>
      </c>
      <c r="G18" s="39" t="s">
        <v>203</v>
      </c>
      <c r="H18" s="39" t="s">
        <v>203</v>
      </c>
      <c r="I18" s="39" t="s">
        <v>203</v>
      </c>
      <c r="N18"/>
      <c r="U18" s="23" t="s">
        <v>74</v>
      </c>
    </row>
    <row r="19" spans="1:21" ht="28.5" customHeight="1">
      <c r="A19" s="38" t="s">
        <v>25</v>
      </c>
      <c r="B19" s="39" t="s">
        <v>203</v>
      </c>
      <c r="C19" s="39" t="s">
        <v>203</v>
      </c>
      <c r="D19" s="39" t="s">
        <v>203</v>
      </c>
      <c r="E19" s="39" t="s">
        <v>203</v>
      </c>
      <c r="F19" s="39" t="s">
        <v>203</v>
      </c>
      <c r="G19" s="39" t="s">
        <v>203</v>
      </c>
      <c r="H19" s="39" t="s">
        <v>203</v>
      </c>
      <c r="I19" s="39" t="s">
        <v>203</v>
      </c>
      <c r="N19"/>
      <c r="U19" s="23" t="s">
        <v>75</v>
      </c>
    </row>
    <row r="20" spans="1:21" ht="28.5" customHeight="1">
      <c r="A20" s="38" t="s">
        <v>26</v>
      </c>
      <c r="B20" s="39" t="s">
        <v>203</v>
      </c>
      <c r="C20" s="39" t="s">
        <v>203</v>
      </c>
      <c r="D20" s="39" t="s">
        <v>203</v>
      </c>
      <c r="E20" s="39" t="s">
        <v>203</v>
      </c>
      <c r="F20" s="39" t="s">
        <v>203</v>
      </c>
      <c r="G20" s="39" t="s">
        <v>203</v>
      </c>
      <c r="H20" s="39" t="s">
        <v>203</v>
      </c>
      <c r="I20" s="39" t="s">
        <v>203</v>
      </c>
      <c r="K20" s="13"/>
      <c r="N20"/>
      <c r="U20" s="23" t="s">
        <v>76</v>
      </c>
    </row>
    <row r="21" spans="1:21" ht="28.5" customHeight="1">
      <c r="A21" s="38" t="s">
        <v>27</v>
      </c>
      <c r="B21" s="39" t="s">
        <v>203</v>
      </c>
      <c r="C21" s="39" t="s">
        <v>203</v>
      </c>
      <c r="D21" s="39" t="s">
        <v>203</v>
      </c>
      <c r="E21" s="39" t="s">
        <v>203</v>
      </c>
      <c r="F21" s="39" t="s">
        <v>203</v>
      </c>
      <c r="G21" s="39" t="s">
        <v>203</v>
      </c>
      <c r="H21" s="39" t="s">
        <v>203</v>
      </c>
      <c r="I21" s="39" t="s">
        <v>203</v>
      </c>
      <c r="K21" s="13"/>
      <c r="N21"/>
      <c r="U21" s="23" t="s">
        <v>77</v>
      </c>
    </row>
    <row r="22" spans="1:21" ht="28.5" customHeight="1">
      <c r="A22" s="38" t="s">
        <v>28</v>
      </c>
      <c r="B22" s="39" t="s">
        <v>203</v>
      </c>
      <c r="C22" s="39" t="s">
        <v>203</v>
      </c>
      <c r="D22" s="39" t="s">
        <v>203</v>
      </c>
      <c r="E22" s="39" t="s">
        <v>203</v>
      </c>
      <c r="F22" s="39" t="s">
        <v>203</v>
      </c>
      <c r="G22" s="39" t="s">
        <v>203</v>
      </c>
      <c r="H22" s="39" t="s">
        <v>203</v>
      </c>
      <c r="I22" s="39" t="s">
        <v>203</v>
      </c>
      <c r="N22"/>
      <c r="U22" s="23" t="s">
        <v>78</v>
      </c>
    </row>
    <row r="23" spans="1:21" ht="28.5" customHeight="1">
      <c r="A23" s="38" t="s">
        <v>29</v>
      </c>
      <c r="B23" s="39" t="s">
        <v>203</v>
      </c>
      <c r="C23" s="39" t="s">
        <v>203</v>
      </c>
      <c r="D23" s="39" t="s">
        <v>203</v>
      </c>
      <c r="E23" s="39" t="s">
        <v>203</v>
      </c>
      <c r="F23" s="39" t="s">
        <v>203</v>
      </c>
      <c r="G23" s="39" t="s">
        <v>203</v>
      </c>
      <c r="H23" s="39" t="s">
        <v>203</v>
      </c>
      <c r="I23" s="39" t="s">
        <v>203</v>
      </c>
      <c r="L23" s="1">
        <v>2021</v>
      </c>
      <c r="N23" t="s">
        <v>137</v>
      </c>
      <c r="U23" s="23" t="s">
        <v>79</v>
      </c>
    </row>
    <row r="24" spans="1:21" ht="28.5" customHeight="1">
      <c r="A24" s="38" t="s">
        <v>30</v>
      </c>
      <c r="B24" s="39" t="s">
        <v>203</v>
      </c>
      <c r="C24" s="39" t="s">
        <v>203</v>
      </c>
      <c r="D24" s="39" t="s">
        <v>203</v>
      </c>
      <c r="E24" s="39" t="s">
        <v>203</v>
      </c>
      <c r="F24" s="39" t="s">
        <v>203</v>
      </c>
      <c r="G24" s="39" t="s">
        <v>203</v>
      </c>
      <c r="H24" s="39" t="s">
        <v>203</v>
      </c>
      <c r="I24" s="39" t="s">
        <v>203</v>
      </c>
      <c r="L24" s="1">
        <v>2022</v>
      </c>
      <c r="N24" t="s">
        <v>138</v>
      </c>
      <c r="U24" s="23" t="s">
        <v>80</v>
      </c>
    </row>
    <row r="25" spans="1:21" ht="28.5" customHeight="1">
      <c r="A25" s="38" t="s">
        <v>31</v>
      </c>
      <c r="B25" s="39" t="s">
        <v>203</v>
      </c>
      <c r="C25" s="39" t="s">
        <v>203</v>
      </c>
      <c r="D25" s="39" t="s">
        <v>203</v>
      </c>
      <c r="E25" s="39" t="s">
        <v>203</v>
      </c>
      <c r="F25" s="39" t="s">
        <v>203</v>
      </c>
      <c r="G25" s="39" t="s">
        <v>203</v>
      </c>
      <c r="H25" s="39" t="s">
        <v>203</v>
      </c>
      <c r="I25" s="39" t="s">
        <v>203</v>
      </c>
      <c r="L25" s="1">
        <v>2023</v>
      </c>
      <c r="N25" t="s">
        <v>139</v>
      </c>
      <c r="U25" s="23" t="s">
        <v>81</v>
      </c>
    </row>
    <row r="26" spans="1:21" ht="28.5" customHeight="1">
      <c r="A26" s="38" t="s">
        <v>32</v>
      </c>
      <c r="B26" s="39" t="s">
        <v>203</v>
      </c>
      <c r="C26" s="39" t="s">
        <v>203</v>
      </c>
      <c r="D26" s="39" t="s">
        <v>203</v>
      </c>
      <c r="E26" s="39" t="s">
        <v>203</v>
      </c>
      <c r="F26" s="39" t="s">
        <v>203</v>
      </c>
      <c r="G26" s="39" t="s">
        <v>203</v>
      </c>
      <c r="H26" s="39" t="s">
        <v>203</v>
      </c>
      <c r="I26" s="39" t="s">
        <v>203</v>
      </c>
      <c r="L26" s="1">
        <v>2024</v>
      </c>
      <c r="N26" t="s">
        <v>140</v>
      </c>
      <c r="U26" s="23" t="s">
        <v>82</v>
      </c>
    </row>
    <row r="27" spans="1:21" ht="28.5" customHeight="1">
      <c r="A27" s="38" t="s">
        <v>33</v>
      </c>
      <c r="B27" s="39" t="s">
        <v>203</v>
      </c>
      <c r="C27" s="39" t="s">
        <v>203</v>
      </c>
      <c r="D27" s="39" t="s">
        <v>203</v>
      </c>
      <c r="E27" s="39" t="s">
        <v>203</v>
      </c>
      <c r="F27" s="39" t="s">
        <v>203</v>
      </c>
      <c r="G27" s="39" t="s">
        <v>203</v>
      </c>
      <c r="H27" s="39" t="s">
        <v>203</v>
      </c>
      <c r="I27" s="39" t="s">
        <v>203</v>
      </c>
      <c r="L27" s="1">
        <v>2025</v>
      </c>
      <c r="N27" t="s">
        <v>141</v>
      </c>
      <c r="U27" s="23" t="s">
        <v>83</v>
      </c>
    </row>
    <row r="28" spans="1:21" ht="28.5" customHeight="1" thickBot="1">
      <c r="A28" s="38" t="s">
        <v>34</v>
      </c>
      <c r="B28" s="39" t="s">
        <v>203</v>
      </c>
      <c r="C28" s="39" t="s">
        <v>203</v>
      </c>
      <c r="D28" s="39" t="s">
        <v>203</v>
      </c>
      <c r="E28" s="39" t="s">
        <v>203</v>
      </c>
      <c r="F28" s="39" t="s">
        <v>203</v>
      </c>
      <c r="G28" s="39" t="s">
        <v>203</v>
      </c>
      <c r="H28" s="39" t="s">
        <v>203</v>
      </c>
      <c r="I28" s="39" t="s">
        <v>203</v>
      </c>
      <c r="N28" t="s">
        <v>142</v>
      </c>
      <c r="U28" s="23" t="s">
        <v>84</v>
      </c>
    </row>
    <row r="29" spans="1:21" ht="28.5" customHeight="1" thickBot="1">
      <c r="A29" s="35" t="s">
        <v>35</v>
      </c>
      <c r="B29" s="36">
        <f t="shared" ref="B29:H29" si="0">SUM(B17:B28)</f>
        <v>0</v>
      </c>
      <c r="C29" s="28">
        <f t="shared" si="0"/>
        <v>0</v>
      </c>
      <c r="D29" s="37">
        <f t="shared" si="0"/>
        <v>0</v>
      </c>
      <c r="E29" s="41"/>
      <c r="F29" s="26">
        <f t="shared" si="0"/>
        <v>0</v>
      </c>
      <c r="G29" s="28">
        <f t="shared" si="0"/>
        <v>0</v>
      </c>
      <c r="H29" s="27">
        <f t="shared" si="0"/>
        <v>0</v>
      </c>
      <c r="I29" s="41"/>
      <c r="N29"/>
      <c r="U29" s="3" t="s">
        <v>48</v>
      </c>
    </row>
    <row r="30" spans="1:21" ht="13.5" customHeight="1">
      <c r="N30"/>
      <c r="U30" s="23" t="s">
        <v>53</v>
      </c>
    </row>
    <row r="31" spans="1:21" ht="17.25" customHeight="1">
      <c r="A31" s="14"/>
      <c r="B31" s="14"/>
      <c r="C31" s="14"/>
      <c r="D31" s="14"/>
      <c r="E31" s="14"/>
      <c r="F31" s="14"/>
      <c r="G31" s="14"/>
      <c r="H31" s="14"/>
      <c r="J31" s="40"/>
      <c r="K31" s="40"/>
      <c r="L31" s="40"/>
      <c r="M31" s="40"/>
      <c r="N31" s="40"/>
      <c r="O31" s="40"/>
      <c r="U31" s="3" t="s">
        <v>45</v>
      </c>
    </row>
    <row r="32" spans="1:21" ht="21.95" customHeight="1" thickBot="1">
      <c r="A32" s="77" t="s">
        <v>41</v>
      </c>
      <c r="B32" s="77"/>
      <c r="C32" s="77"/>
      <c r="D32" s="77"/>
      <c r="E32" s="77"/>
      <c r="F32" s="77"/>
      <c r="G32" s="77"/>
      <c r="H32" s="77"/>
      <c r="N32" t="s">
        <v>48</v>
      </c>
      <c r="U32" s="3" t="s">
        <v>50</v>
      </c>
    </row>
    <row r="33" spans="1:21" ht="14.25" customHeight="1" thickBot="1">
      <c r="A33" s="78" t="s">
        <v>36</v>
      </c>
      <c r="B33" s="79"/>
      <c r="C33" s="80"/>
      <c r="D33" s="80"/>
      <c r="E33" s="81"/>
      <c r="F33" s="82"/>
      <c r="G33" s="83"/>
      <c r="H33" s="84"/>
      <c r="N33" t="s">
        <v>143</v>
      </c>
      <c r="U33" s="3" t="s">
        <v>49</v>
      </c>
    </row>
    <row r="34" spans="1:21" ht="31.5" customHeight="1">
      <c r="A34" s="89" t="s">
        <v>37</v>
      </c>
      <c r="B34" s="90"/>
      <c r="C34" s="91"/>
      <c r="D34" s="92"/>
      <c r="E34" s="92"/>
      <c r="F34" s="93"/>
      <c r="G34" s="85"/>
      <c r="H34" s="86"/>
      <c r="N34" t="s">
        <v>121</v>
      </c>
      <c r="U34" s="23" t="s">
        <v>85</v>
      </c>
    </row>
    <row r="35" spans="1:21" ht="31.5" customHeight="1">
      <c r="A35" s="94" t="s">
        <v>38</v>
      </c>
      <c r="B35" s="95"/>
      <c r="C35" s="96"/>
      <c r="D35" s="97"/>
      <c r="E35" s="97"/>
      <c r="F35" s="98"/>
      <c r="G35" s="85"/>
      <c r="H35" s="86"/>
      <c r="N35" t="s">
        <v>144</v>
      </c>
      <c r="U35" s="23" t="s">
        <v>86</v>
      </c>
    </row>
    <row r="36" spans="1:21" ht="31.5" customHeight="1">
      <c r="A36" s="94" t="s">
        <v>39</v>
      </c>
      <c r="B36" s="95"/>
      <c r="C36" s="99"/>
      <c r="D36" s="100"/>
      <c r="E36" s="100"/>
      <c r="F36" s="101"/>
      <c r="G36" s="85"/>
      <c r="H36" s="86"/>
      <c r="N36" t="s">
        <v>145</v>
      </c>
      <c r="U36" s="23" t="s">
        <v>87</v>
      </c>
    </row>
    <row r="37" spans="1:21" ht="31.5" customHeight="1" thickBot="1">
      <c r="A37" s="70" t="s">
        <v>40</v>
      </c>
      <c r="B37" s="71"/>
      <c r="C37" s="72"/>
      <c r="D37" s="73"/>
      <c r="E37" s="73"/>
      <c r="F37" s="74"/>
      <c r="G37" s="87"/>
      <c r="H37" s="88"/>
      <c r="N37" t="s">
        <v>146</v>
      </c>
      <c r="U37" s="23" t="s">
        <v>52</v>
      </c>
    </row>
    <row r="38" spans="1:21">
      <c r="A38" s="15"/>
      <c r="B38" s="15"/>
      <c r="G38" s="2"/>
      <c r="H38" s="2"/>
      <c r="I38" s="9"/>
      <c r="N38" t="s">
        <v>147</v>
      </c>
      <c r="U38" s="23" t="s">
        <v>88</v>
      </c>
    </row>
    <row r="39" spans="1:21" ht="15.75">
      <c r="A39" s="16"/>
      <c r="B39" s="16"/>
      <c r="G39" s="2"/>
      <c r="H39" s="2"/>
      <c r="I39" s="9"/>
      <c r="N39" s="25" t="s">
        <v>199</v>
      </c>
      <c r="U39" s="23" t="s">
        <v>89</v>
      </c>
    </row>
    <row r="40" spans="1:21">
      <c r="G40" s="2"/>
      <c r="H40" s="2"/>
      <c r="I40" s="9"/>
      <c r="N40" t="s">
        <v>195</v>
      </c>
      <c r="U40" s="23" t="s">
        <v>90</v>
      </c>
    </row>
    <row r="41" spans="1:21" ht="15.75">
      <c r="G41" s="2"/>
      <c r="H41" s="2"/>
      <c r="I41" s="9"/>
      <c r="N41" s="25" t="s">
        <v>196</v>
      </c>
      <c r="U41" s="23" t="s">
        <v>91</v>
      </c>
    </row>
    <row r="42" spans="1:21">
      <c r="N42" t="s">
        <v>148</v>
      </c>
      <c r="U42" s="23" t="s">
        <v>92</v>
      </c>
    </row>
    <row r="43" spans="1:21">
      <c r="N43" t="s">
        <v>149</v>
      </c>
      <c r="U43" s="23" t="s">
        <v>93</v>
      </c>
    </row>
    <row r="44" spans="1:21">
      <c r="N44" t="s">
        <v>194</v>
      </c>
      <c r="U44" s="23" t="s">
        <v>94</v>
      </c>
    </row>
    <row r="45" spans="1:21">
      <c r="N45" t="s">
        <v>87</v>
      </c>
      <c r="U45" s="3" t="s">
        <v>57</v>
      </c>
    </row>
    <row r="46" spans="1:21">
      <c r="N46" t="s">
        <v>150</v>
      </c>
      <c r="U46" s="3" t="s">
        <v>59</v>
      </c>
    </row>
    <row r="47" spans="1:21">
      <c r="N47" t="s">
        <v>122</v>
      </c>
      <c r="U47" s="3" t="s">
        <v>60</v>
      </c>
    </row>
    <row r="48" spans="1:21">
      <c r="N48" t="s">
        <v>151</v>
      </c>
      <c r="U48" s="3" t="s">
        <v>42</v>
      </c>
    </row>
    <row r="49" spans="14:21">
      <c r="N49" t="s">
        <v>152</v>
      </c>
      <c r="U49" s="3" t="s">
        <v>58</v>
      </c>
    </row>
    <row r="50" spans="14:21">
      <c r="N50" t="s">
        <v>153</v>
      </c>
      <c r="U50" s="3" t="s">
        <v>43</v>
      </c>
    </row>
    <row r="51" spans="14:21">
      <c r="N51" t="s">
        <v>197</v>
      </c>
      <c r="U51" s="23" t="s">
        <v>95</v>
      </c>
    </row>
    <row r="52" spans="14:21">
      <c r="N52" t="s">
        <v>154</v>
      </c>
      <c r="U52" s="23" t="s">
        <v>96</v>
      </c>
    </row>
    <row r="53" spans="14:21">
      <c r="N53" t="s">
        <v>155</v>
      </c>
      <c r="U53" s="23" t="s">
        <v>97</v>
      </c>
    </row>
    <row r="54" spans="14:21">
      <c r="N54" t="s">
        <v>156</v>
      </c>
      <c r="U54" s="23" t="s">
        <v>98</v>
      </c>
    </row>
    <row r="55" spans="14:21">
      <c r="N55" t="s">
        <v>157</v>
      </c>
      <c r="U55" s="23" t="s">
        <v>99</v>
      </c>
    </row>
    <row r="56" spans="14:21">
      <c r="N56" t="s">
        <v>158</v>
      </c>
      <c r="U56" s="23" t="s">
        <v>100</v>
      </c>
    </row>
    <row r="57" spans="14:21">
      <c r="N57" t="s">
        <v>57</v>
      </c>
      <c r="U57" s="23" t="s">
        <v>101</v>
      </c>
    </row>
    <row r="58" spans="14:21">
      <c r="N58" t="s">
        <v>159</v>
      </c>
      <c r="U58" s="23" t="s">
        <v>102</v>
      </c>
    </row>
    <row r="59" spans="14:21">
      <c r="N59" t="s">
        <v>60</v>
      </c>
      <c r="U59" s="3" t="s">
        <v>44</v>
      </c>
    </row>
    <row r="60" spans="14:21">
      <c r="N60" t="s">
        <v>120</v>
      </c>
      <c r="U60" s="23" t="s">
        <v>103</v>
      </c>
    </row>
    <row r="61" spans="14:21">
      <c r="N61" t="s">
        <v>160</v>
      </c>
      <c r="U61" s="23" t="s">
        <v>104</v>
      </c>
    </row>
    <row r="62" spans="14:21">
      <c r="N62" t="s">
        <v>161</v>
      </c>
      <c r="U62" s="23" t="s">
        <v>56</v>
      </c>
    </row>
    <row r="63" spans="14:21">
      <c r="N63" t="s">
        <v>162</v>
      </c>
      <c r="U63" s="23" t="s">
        <v>55</v>
      </c>
    </row>
    <row r="64" spans="14:21">
      <c r="N64" t="s">
        <v>163</v>
      </c>
      <c r="U64" s="24" t="s">
        <v>55</v>
      </c>
    </row>
    <row r="65" spans="14:21">
      <c r="N65" t="s">
        <v>164</v>
      </c>
      <c r="U65" s="23" t="s">
        <v>105</v>
      </c>
    </row>
    <row r="66" spans="14:21">
      <c r="N66" t="s">
        <v>165</v>
      </c>
      <c r="U66" s="3" t="s">
        <v>47</v>
      </c>
    </row>
    <row r="67" spans="14:21">
      <c r="N67" t="s">
        <v>166</v>
      </c>
      <c r="U67" s="23" t="s">
        <v>106</v>
      </c>
    </row>
    <row r="68" spans="14:21">
      <c r="N68" t="s">
        <v>167</v>
      </c>
      <c r="U68" s="23" t="s">
        <v>107</v>
      </c>
    </row>
    <row r="69" spans="14:21">
      <c r="N69" t="s">
        <v>168</v>
      </c>
      <c r="U69" s="23" t="s">
        <v>108</v>
      </c>
    </row>
    <row r="70" spans="14:21">
      <c r="N70" t="s">
        <v>169</v>
      </c>
      <c r="U70" s="23" t="s">
        <v>109</v>
      </c>
    </row>
    <row r="71" spans="14:21">
      <c r="N71" t="s">
        <v>170</v>
      </c>
      <c r="U71" s="3" t="s">
        <v>46</v>
      </c>
    </row>
    <row r="72" spans="14:21">
      <c r="N72" t="s">
        <v>171</v>
      </c>
      <c r="U72" s="23" t="s">
        <v>110</v>
      </c>
    </row>
    <row r="73" spans="14:21">
      <c r="N73" t="s">
        <v>172</v>
      </c>
      <c r="U73" s="23" t="s">
        <v>111</v>
      </c>
    </row>
    <row r="74" spans="14:21">
      <c r="N74" t="s">
        <v>173</v>
      </c>
      <c r="U74" s="23" t="s">
        <v>112</v>
      </c>
    </row>
    <row r="75" spans="14:21">
      <c r="N75" t="s">
        <v>174</v>
      </c>
      <c r="U75" s="23" t="s">
        <v>113</v>
      </c>
    </row>
    <row r="76" spans="14:21">
      <c r="N76" t="s">
        <v>175</v>
      </c>
      <c r="U76" s="23" t="s">
        <v>114</v>
      </c>
    </row>
    <row r="77" spans="14:21">
      <c r="N77" t="s">
        <v>176</v>
      </c>
      <c r="U77" s="23" t="s">
        <v>115</v>
      </c>
    </row>
    <row r="78" spans="14:21">
      <c r="N78" t="s">
        <v>177</v>
      </c>
      <c r="U78" s="22"/>
    </row>
    <row r="79" spans="14:21">
      <c r="N79" t="s">
        <v>178</v>
      </c>
    </row>
    <row r="80" spans="14:21">
      <c r="N80" t="s">
        <v>179</v>
      </c>
    </row>
    <row r="81" spans="14:14">
      <c r="N81" t="s">
        <v>180</v>
      </c>
    </row>
    <row r="82" spans="14:14">
      <c r="N82" t="s">
        <v>181</v>
      </c>
    </row>
    <row r="83" spans="14:14">
      <c r="N83" t="s">
        <v>105</v>
      </c>
    </row>
    <row r="84" spans="14:14">
      <c r="N84" t="s">
        <v>182</v>
      </c>
    </row>
    <row r="85" spans="14:14">
      <c r="N85" t="s">
        <v>183</v>
      </c>
    </row>
    <row r="86" spans="14:14">
      <c r="N86" t="s">
        <v>184</v>
      </c>
    </row>
    <row r="87" spans="14:14">
      <c r="N87" t="s">
        <v>198</v>
      </c>
    </row>
    <row r="88" spans="14:14">
      <c r="N88" t="s">
        <v>185</v>
      </c>
    </row>
    <row r="89" spans="14:14">
      <c r="N89" t="s">
        <v>186</v>
      </c>
    </row>
    <row r="90" spans="14:14">
      <c r="N90" t="s">
        <v>187</v>
      </c>
    </row>
    <row r="91" spans="14:14">
      <c r="N91" t="s">
        <v>188</v>
      </c>
    </row>
    <row r="92" spans="14:14">
      <c r="N92" t="s">
        <v>118</v>
      </c>
    </row>
    <row r="93" spans="14:14">
      <c r="N93" t="s">
        <v>189</v>
      </c>
    </row>
    <row r="94" spans="14:14">
      <c r="N94" t="s">
        <v>190</v>
      </c>
    </row>
    <row r="95" spans="14:14">
      <c r="N95" t="s">
        <v>191</v>
      </c>
    </row>
    <row r="96" spans="14:14">
      <c r="N96" t="s">
        <v>192</v>
      </c>
    </row>
    <row r="97" spans="14:14">
      <c r="N97" t="s">
        <v>193</v>
      </c>
    </row>
    <row r="98" spans="14:14">
      <c r="N98" t="s">
        <v>115</v>
      </c>
    </row>
  </sheetData>
  <protectedRanges>
    <protectedRange sqref="K1:K30 K32:K65536" name="Rozstęp2"/>
    <protectedRange sqref="G4:G7 F9 C3:E9" name="Rozstęp3"/>
    <protectedRange sqref="C34:F37" name="Rozstęp4"/>
  </protectedRanges>
  <mergeCells count="39">
    <mergeCell ref="A2:D2"/>
    <mergeCell ref="F2:H2"/>
    <mergeCell ref="A3:B5"/>
    <mergeCell ref="C3:D5"/>
    <mergeCell ref="F3:F7"/>
    <mergeCell ref="H3:H7"/>
    <mergeCell ref="G4:G7"/>
    <mergeCell ref="A6:B6"/>
    <mergeCell ref="C6:D6"/>
    <mergeCell ref="A7:B7"/>
    <mergeCell ref="H14:H15"/>
    <mergeCell ref="C7:D7"/>
    <mergeCell ref="A8:B8"/>
    <mergeCell ref="C8:D8"/>
    <mergeCell ref="F8:H8"/>
    <mergeCell ref="A9:B9"/>
    <mergeCell ref="C9:D9"/>
    <mergeCell ref="F9:H9"/>
    <mergeCell ref="C14:C15"/>
    <mergeCell ref="D14:D15"/>
    <mergeCell ref="E14:E15"/>
    <mergeCell ref="F14:F15"/>
    <mergeCell ref="G14:G15"/>
    <mergeCell ref="A37:B37"/>
    <mergeCell ref="C37:F37"/>
    <mergeCell ref="I14:I15"/>
    <mergeCell ref="A32:H32"/>
    <mergeCell ref="A33:F33"/>
    <mergeCell ref="G33:H37"/>
    <mergeCell ref="A34:B34"/>
    <mergeCell ref="C34:F34"/>
    <mergeCell ref="A35:B35"/>
    <mergeCell ref="C35:F35"/>
    <mergeCell ref="A36:B36"/>
    <mergeCell ref="C36:F36"/>
    <mergeCell ref="A13:A16"/>
    <mergeCell ref="B13:E13"/>
    <mergeCell ref="F13:I13"/>
    <mergeCell ref="B14:B15"/>
  </mergeCells>
  <dataValidations count="2">
    <dataValidation type="list" showInputMessage="1" showErrorMessage="1" promptTitle="Nazwa Podmiotu" prompt="Proszę wybrać z listy rozwijalnej" sqref="C3:E5">
      <formula1>$N$2:$N$98</formula1>
    </dataValidation>
    <dataValidation type="list" showInputMessage="1" showErrorMessage="1" promptTitle="Rok sprawozdania" prompt="Proszę wybrać z listy rozwijalnej" sqref="G4:G7">
      <formula1>$L$17:$L$27</formula1>
    </dataValidation>
  </dataValidations>
  <pageMargins left="0.7" right="0.7" top="0.75" bottom="0.75" header="0.3" footer="0.3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zoomScaleNormal="100" zoomScaleSheetLayoutView="100" workbookViewId="0">
      <selection activeCell="B2" sqref="B2"/>
    </sheetView>
  </sheetViews>
  <sheetFormatPr defaultRowHeight="12.75"/>
  <cols>
    <col min="1" max="1" width="5.5703125" customWidth="1"/>
    <col min="2" max="2" width="42" customWidth="1"/>
    <col min="3" max="7" width="37.7109375" customWidth="1"/>
    <col min="8" max="8" width="25.42578125" customWidth="1"/>
  </cols>
  <sheetData>
    <row r="2" spans="2:8">
      <c r="B2" s="57" t="s">
        <v>215</v>
      </c>
      <c r="C2" s="58"/>
      <c r="D2" s="58"/>
      <c r="E2" s="58"/>
      <c r="F2" s="58"/>
      <c r="G2" s="58"/>
      <c r="H2" s="58"/>
    </row>
    <row r="3" spans="2:8">
      <c r="B3" s="59"/>
      <c r="C3" s="58"/>
      <c r="D3" s="58"/>
      <c r="E3" s="58"/>
      <c r="F3" s="58"/>
      <c r="G3" s="58"/>
      <c r="H3" s="58"/>
    </row>
    <row r="4" spans="2:8">
      <c r="B4" s="60" t="s">
        <v>216</v>
      </c>
      <c r="C4" s="61"/>
      <c r="D4" s="61"/>
      <c r="E4" s="61"/>
      <c r="F4" s="61"/>
      <c r="G4" s="61"/>
      <c r="H4" s="61"/>
    </row>
    <row r="5" spans="2:8" ht="21" customHeight="1">
      <c r="B5" s="62"/>
      <c r="C5" s="61"/>
      <c r="D5" s="61"/>
      <c r="E5" s="61"/>
      <c r="F5" s="61"/>
      <c r="G5" s="61"/>
      <c r="H5" s="61"/>
    </row>
    <row r="6" spans="2:8">
      <c r="B6" s="63" t="s">
        <v>211</v>
      </c>
      <c r="C6" s="61"/>
      <c r="D6" s="61"/>
      <c r="E6" s="61"/>
      <c r="F6" s="61"/>
      <c r="G6" s="61"/>
      <c r="H6" s="61"/>
    </row>
    <row r="7" spans="2:8" ht="21" customHeight="1">
      <c r="B7" s="62"/>
      <c r="C7" s="61"/>
      <c r="D7" s="61"/>
      <c r="E7" s="61"/>
      <c r="F7" s="61"/>
      <c r="G7" s="61"/>
      <c r="H7" s="61"/>
    </row>
    <row r="8" spans="2:8">
      <c r="B8" s="63" t="s">
        <v>210</v>
      </c>
      <c r="C8" s="61"/>
      <c r="D8" s="61"/>
      <c r="E8" s="61"/>
      <c r="F8" s="61"/>
      <c r="G8" s="61"/>
      <c r="H8" s="61"/>
    </row>
    <row r="9" spans="2:8" ht="18.75" customHeight="1">
      <c r="B9" s="64"/>
      <c r="C9" s="61"/>
      <c r="D9" s="61"/>
      <c r="E9" s="61"/>
      <c r="F9" s="61"/>
      <c r="G9" s="61"/>
      <c r="H9" s="61"/>
    </row>
    <row r="10" spans="2:8" ht="18" customHeight="1">
      <c r="B10" s="65"/>
      <c r="C10" s="65"/>
      <c r="D10" s="65"/>
      <c r="E10" s="65"/>
      <c r="F10" s="65"/>
      <c r="G10" s="65"/>
      <c r="H10" s="65"/>
    </row>
    <row r="11" spans="2:8" ht="51" customHeight="1">
      <c r="B11" s="48" t="s">
        <v>228</v>
      </c>
      <c r="C11" s="66" t="s">
        <v>220</v>
      </c>
      <c r="D11" s="66" t="s">
        <v>221</v>
      </c>
      <c r="E11" s="66" t="s">
        <v>222</v>
      </c>
      <c r="F11" s="66" t="s">
        <v>223</v>
      </c>
      <c r="G11" s="66" t="s">
        <v>224</v>
      </c>
      <c r="H11" s="61"/>
    </row>
    <row r="12" spans="2:8" ht="51" customHeight="1">
      <c r="B12" s="66" t="s">
        <v>225</v>
      </c>
      <c r="C12" s="54"/>
      <c r="D12" s="50"/>
      <c r="E12" s="51"/>
      <c r="F12" s="49"/>
      <c r="G12" s="49"/>
      <c r="H12" s="61"/>
    </row>
    <row r="13" spans="2:8" ht="51" customHeight="1">
      <c r="B13" s="66" t="s">
        <v>226</v>
      </c>
      <c r="C13" s="49"/>
      <c r="D13" s="50"/>
      <c r="E13" s="51"/>
      <c r="F13" s="49"/>
      <c r="G13" s="49"/>
      <c r="H13" s="61"/>
    </row>
    <row r="14" spans="2:8" ht="7.5" customHeight="1">
      <c r="B14" s="52"/>
      <c r="C14" s="52"/>
      <c r="D14" s="52"/>
      <c r="E14" s="52"/>
      <c r="F14" s="52"/>
      <c r="G14" s="52"/>
    </row>
    <row r="15" spans="2:8">
      <c r="B15" s="53" t="s">
        <v>227</v>
      </c>
      <c r="C15" s="52"/>
      <c r="D15" s="52"/>
      <c r="E15" s="52"/>
      <c r="F15" s="52"/>
      <c r="G15" s="52"/>
    </row>
    <row r="25" ht="12" customHeight="1"/>
    <row r="36" spans="2:4" hidden="1">
      <c r="B36" t="s">
        <v>212</v>
      </c>
      <c r="C36" t="s">
        <v>23</v>
      </c>
      <c r="D36">
        <v>2019</v>
      </c>
    </row>
    <row r="37" spans="2:4" hidden="1">
      <c r="B37" t="s">
        <v>213</v>
      </c>
      <c r="C37" t="s">
        <v>24</v>
      </c>
      <c r="D37">
        <v>2020</v>
      </c>
    </row>
    <row r="38" spans="2:4" hidden="1">
      <c r="C38" t="s">
        <v>25</v>
      </c>
      <c r="D38">
        <v>2021</v>
      </c>
    </row>
    <row r="39" spans="2:4" hidden="1">
      <c r="C39" t="s">
        <v>26</v>
      </c>
      <c r="D39">
        <v>2022</v>
      </c>
    </row>
    <row r="40" spans="2:4" hidden="1">
      <c r="C40" t="s">
        <v>27</v>
      </c>
      <c r="D40">
        <v>2023</v>
      </c>
    </row>
    <row r="41" spans="2:4" hidden="1">
      <c r="C41" t="s">
        <v>28</v>
      </c>
      <c r="D41">
        <v>2024</v>
      </c>
    </row>
    <row r="42" spans="2:4" hidden="1">
      <c r="C42" t="s">
        <v>29</v>
      </c>
      <c r="D42">
        <v>2025</v>
      </c>
    </row>
    <row r="43" spans="2:4" hidden="1">
      <c r="C43" t="s">
        <v>30</v>
      </c>
      <c r="D43">
        <v>2026</v>
      </c>
    </row>
    <row r="44" spans="2:4" hidden="1">
      <c r="C44" t="s">
        <v>31</v>
      </c>
      <c r="D44">
        <v>2027</v>
      </c>
    </row>
    <row r="45" spans="2:4" hidden="1">
      <c r="C45" t="s">
        <v>32</v>
      </c>
      <c r="D45">
        <v>2028</v>
      </c>
    </row>
    <row r="46" spans="2:4" hidden="1">
      <c r="C46" t="s">
        <v>33</v>
      </c>
      <c r="D46">
        <v>2029</v>
      </c>
    </row>
    <row r="47" spans="2:4" hidden="1">
      <c r="C47" t="s">
        <v>34</v>
      </c>
      <c r="D47">
        <v>2030</v>
      </c>
    </row>
    <row r="48" spans="2:4" hidden="1">
      <c r="C48" t="s">
        <v>23</v>
      </c>
      <c r="D48">
        <v>2031</v>
      </c>
    </row>
    <row r="49" spans="3:4" hidden="1">
      <c r="C49" t="s">
        <v>24</v>
      </c>
      <c r="D49">
        <v>2032</v>
      </c>
    </row>
    <row r="50" spans="3:4" hidden="1">
      <c r="C50" t="s">
        <v>25</v>
      </c>
      <c r="D50">
        <v>2033</v>
      </c>
    </row>
    <row r="51" spans="3:4" hidden="1">
      <c r="C51" t="s">
        <v>26</v>
      </c>
      <c r="D51">
        <v>2034</v>
      </c>
    </row>
    <row r="52" spans="3:4" hidden="1">
      <c r="C52" t="s">
        <v>27</v>
      </c>
      <c r="D52">
        <v>2035</v>
      </c>
    </row>
    <row r="53" spans="3:4" hidden="1">
      <c r="C53" t="s">
        <v>28</v>
      </c>
      <c r="D53">
        <v>2036</v>
      </c>
    </row>
    <row r="54" spans="3:4" hidden="1">
      <c r="C54" t="s">
        <v>29</v>
      </c>
      <c r="D54">
        <v>2037</v>
      </c>
    </row>
    <row r="55" spans="3:4" hidden="1">
      <c r="C55" t="s">
        <v>30</v>
      </c>
      <c r="D55">
        <v>2038</v>
      </c>
    </row>
    <row r="56" spans="3:4" hidden="1">
      <c r="C56" t="s">
        <v>31</v>
      </c>
      <c r="D56">
        <v>2039</v>
      </c>
    </row>
    <row r="57" spans="3:4" hidden="1">
      <c r="C57" t="s">
        <v>32</v>
      </c>
      <c r="D57">
        <v>2040</v>
      </c>
    </row>
    <row r="58" spans="3:4" hidden="1">
      <c r="C58" t="s">
        <v>33</v>
      </c>
      <c r="D58">
        <v>2041</v>
      </c>
    </row>
    <row r="59" spans="3:4" hidden="1">
      <c r="C59" t="s">
        <v>34</v>
      </c>
      <c r="D59">
        <v>2042</v>
      </c>
    </row>
    <row r="60" spans="3:4" hidden="1">
      <c r="D60">
        <v>2043</v>
      </c>
    </row>
    <row r="61" spans="3:4" hidden="1">
      <c r="D61">
        <v>2044</v>
      </c>
    </row>
    <row r="62" spans="3:4" hidden="1">
      <c r="D62">
        <v>2045</v>
      </c>
    </row>
    <row r="63" spans="3:4" hidden="1">
      <c r="D63">
        <v>2046</v>
      </c>
    </row>
    <row r="64" spans="3:4" hidden="1">
      <c r="D64">
        <v>2047</v>
      </c>
    </row>
    <row r="65" spans="4:4" hidden="1">
      <c r="D65">
        <v>2048</v>
      </c>
    </row>
    <row r="66" spans="4:4" hidden="1">
      <c r="D66">
        <v>2049</v>
      </c>
    </row>
    <row r="67" spans="4:4" hidden="1">
      <c r="D67">
        <v>2050</v>
      </c>
    </row>
  </sheetData>
  <sheetProtection algorithmName="SHA-512" hashValue="7DdLuwFv3yd24oU7DycFYKHXRzUmNqmDR+sJou5kgsfhnK3pFzMJ6q6bDtp2cA/d8FpuROasOBNbk4Bf+OdYcA==" saltValue="r3cymrNoRHZJMNLbaGt+UA==" spinCount="100000" sheet="1" objects="1" scenarios="1" formatCells="0" formatColumns="0" formatRows="0"/>
  <dataValidations count="3">
    <dataValidation type="list" allowBlank="1" showInputMessage="1" showErrorMessage="1" sqref="B9">
      <formula1>$D$36:$D$67</formula1>
    </dataValidation>
    <dataValidation type="list" allowBlank="1" showInputMessage="1" showErrorMessage="1" sqref="B7">
      <formula1>$C$36:$C$59</formula1>
    </dataValidation>
    <dataValidation type="list" allowBlank="1" showInputMessage="1" showErrorMessage="1" sqref="B5">
      <formula1>$B$36:$B$37</formula1>
    </dataValidation>
  </dataValidations>
  <pageMargins left="0.7" right="0.7" top="0.75" bottom="0.75" header="0.3" footer="0.3"/>
  <pageSetup paperSize="9" scale="40" orientation="landscape" r:id="rId1"/>
  <colBreaks count="1" manualBreakCount="1">
    <brk id="8" min="9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40" zoomScaleNormal="140" zoomScaleSheetLayoutView="110" workbookViewId="0">
      <selection activeCell="B9" sqref="B9"/>
    </sheetView>
  </sheetViews>
  <sheetFormatPr defaultRowHeight="12.75"/>
  <cols>
    <col min="1" max="1" width="25.5703125" style="68" customWidth="1"/>
    <col min="2" max="4" width="34.7109375" style="1" customWidth="1"/>
    <col min="5" max="5" width="15" style="1" customWidth="1"/>
    <col min="6" max="6" width="9.140625" style="1" customWidth="1"/>
    <col min="7" max="16384" width="9.140625" style="1"/>
  </cols>
  <sheetData>
    <row r="1" spans="1:5" ht="18.75" customHeight="1">
      <c r="A1" s="67" t="str">
        <f>UPPER(metryka!F12)</f>
        <v/>
      </c>
    </row>
    <row r="2" spans="1:5" ht="18.75" customHeight="1">
      <c r="A2" s="67">
        <f>metryka!B5</f>
        <v>0</v>
      </c>
    </row>
    <row r="3" spans="1:5" ht="18.75" customHeight="1">
      <c r="A3" s="67">
        <f>metryka!B7</f>
        <v>0</v>
      </c>
    </row>
    <row r="4" spans="1:5" ht="18.75" customHeight="1">
      <c r="A4" s="67">
        <f>metryka!B9</f>
        <v>0</v>
      </c>
    </row>
    <row r="5" spans="1:5">
      <c r="B5" s="144" t="s">
        <v>214</v>
      </c>
      <c r="C5" s="144"/>
      <c r="D5" s="144"/>
      <c r="E5" s="144"/>
    </row>
    <row r="6" spans="1:5" hidden="1">
      <c r="B6" s="47" t="s">
        <v>217</v>
      </c>
      <c r="C6" s="47" t="s">
        <v>218</v>
      </c>
      <c r="D6" s="47" t="s">
        <v>219</v>
      </c>
      <c r="E6" s="46"/>
    </row>
    <row r="7" spans="1:5" ht="21.75" customHeight="1">
      <c r="B7" s="45" t="s">
        <v>204</v>
      </c>
      <c r="C7" s="45" t="s">
        <v>14</v>
      </c>
      <c r="D7" s="45" t="s">
        <v>15</v>
      </c>
      <c r="E7" s="45" t="s">
        <v>201</v>
      </c>
    </row>
    <row r="8" spans="1:5" s="12" customFormat="1" ht="10.5" customHeight="1">
      <c r="A8" s="69"/>
      <c r="B8" s="44" t="s">
        <v>18</v>
      </c>
      <c r="C8" s="44" t="s">
        <v>209</v>
      </c>
      <c r="D8" s="44" t="s">
        <v>20</v>
      </c>
      <c r="E8" s="44" t="s">
        <v>205</v>
      </c>
    </row>
    <row r="9" spans="1:5" ht="30.75" customHeight="1">
      <c r="B9" s="56"/>
      <c r="C9" s="56"/>
      <c r="D9" s="55"/>
      <c r="E9" s="43" t="e">
        <f>C9/B9</f>
        <v>#DIV/0!</v>
      </c>
    </row>
  </sheetData>
  <sheetProtection algorithmName="SHA-512" hashValue="eZtnBrq9tp1LprY6w6bNtZCXK6/wGieaXoVoThNPEkFBj/10Wzon1YU+k5L+IFZLW/Q8CP/U3qezseSKPwjviQ==" saltValue="KVKRuZyNCPo92NhwMUcwnw==" spinCount="100000" sheet="1" objects="1" scenarios="1"/>
  <mergeCells count="1">
    <mergeCell ref="B5:E5"/>
  </mergeCells>
  <pageMargins left="0.7" right="0.7" top="0.75" bottom="0.75" header="0.3" footer="0.3"/>
  <pageSetup paperSize="9" scale="53" orientation="landscape" r:id="rId1"/>
  <ignoredErrors>
    <ignoredError sqref="E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 - zmiana zakresu</vt:lpstr>
      <vt:lpstr>metryka</vt:lpstr>
      <vt:lpstr>sprawozdanie P</vt:lpstr>
      <vt:lpstr>metryka!Obszar_wydruku</vt:lpstr>
      <vt:lpstr>'P - zmiana zakresu'!Obszar_wydruku</vt:lpstr>
      <vt:lpstr>'sprawozdanie 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cp:lastPrinted>2017-03-30T13:40:25Z</cp:lastPrinted>
  <dcterms:created xsi:type="dcterms:W3CDTF">2017-03-29T11:17:52Z</dcterms:created>
  <dcterms:modified xsi:type="dcterms:W3CDTF">2019-08-16T07:07:44Z</dcterms:modified>
</cp:coreProperties>
</file>