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Wyniki - Masa, Praca przewozowa" sheetId="1" r:id="rId1"/>
    <sheet name="Udziały" sheetId="2" r:id="rId2"/>
    <sheet name="Średnia odległość przewozu" sheetId="3" r:id="rId3"/>
    <sheet name="Dane szczegółowe - masa, praca" sheetId="7" r:id="rId4"/>
  </sheets>
  <externalReferences>
    <externalReference r:id="rId5"/>
  </externalReferences>
  <definedNames>
    <definedName name="___rok2" localSheetId="3">#REF!</definedName>
    <definedName name="__rok2" localSheetId="3">#REF!</definedName>
    <definedName name="_xlnm._FilterDatabase" localSheetId="3" hidden="1">'Dane szczegółowe - masa, praca'!$B$4:$L$33</definedName>
    <definedName name="_Rok" localSheetId="3">#REF!</definedName>
    <definedName name="_rok2" localSheetId="3">#REF!</definedName>
    <definedName name="komunikacja" localSheetId="3">#REF!</definedName>
    <definedName name="Kwartał" localSheetId="3">#REF!</definedName>
    <definedName name="Kwartał_2" localSheetId="3">#REF!</definedName>
    <definedName name="_xlnm.Print_Area" localSheetId="3">'Dane szczegółowe - masa, praca'!$A$1:$L$69</definedName>
    <definedName name="_xlnm.Print_Area" localSheetId="2">'Średnia odległość przewozu'!$A$1:$Q$30</definedName>
    <definedName name="_xlnm.Print_Area" localSheetId="1">Udziały!$A$1:$AF$27</definedName>
    <definedName name="_xlnm.Print_Area" localSheetId="0">'Wyniki - Masa, Praca przewozowa'!$A$1:$T$24</definedName>
    <definedName name="Podmiot" localSheetId="3">#REF!</definedName>
    <definedName name="RodzajLinii" localSheetId="3">#REF!</definedName>
    <definedName name="Rok" localSheetId="3">#REF!</definedName>
    <definedName name="TT" localSheetId="3">#REF!</definedName>
    <definedName name="udziały" localSheetId="3">#REF!</definedName>
    <definedName name="Województwo" localSheetId="3">#REF!</definedName>
  </definedNames>
  <calcPr calcId="145621"/>
</workbook>
</file>

<file path=xl/sharedStrings.xml><?xml version="1.0" encoding="utf-8"?>
<sst xmlns="http://schemas.openxmlformats.org/spreadsheetml/2006/main" count="173" uniqueCount="84">
  <si>
    <t>Masa wybranych grup towarowych (mln ton)</t>
  </si>
  <si>
    <t>Grupy towarowe</t>
  </si>
  <si>
    <t>I kw. 2018</t>
  </si>
  <si>
    <t>II kw. 2018</t>
  </si>
  <si>
    <t>III kw. 2018</t>
  </si>
  <si>
    <t>IV kw. 2018</t>
  </si>
  <si>
    <t>rok 2017</t>
  </si>
  <si>
    <t>I kw. 2017</t>
  </si>
  <si>
    <t>II kw. 2017</t>
  </si>
  <si>
    <t>III kw. 2017</t>
  </si>
  <si>
    <t>IV kw. 2017</t>
  </si>
  <si>
    <t>dynamika 
I kw. 2018/
 I kw.2017</t>
  </si>
  <si>
    <t>dynamika 
II kw. 2018/
 II kw.2017</t>
  </si>
  <si>
    <t>ogółem</t>
  </si>
  <si>
    <t>węgiel kamienny, brunatny, ropa naftowa i gaz ziemny</t>
  </si>
  <si>
    <t>Rudy metali, produkty górnictwa i kopalnictwa</t>
  </si>
  <si>
    <t>Koks, brykiety, produkty rafinacji ropy naftowej</t>
  </si>
  <si>
    <t>Chemikalia, produkty chemiczne</t>
  </si>
  <si>
    <t>Metale, wyroby metalowe gotowe</t>
  </si>
  <si>
    <t>Pozostałe grupy wg klasyfikacji NST</t>
  </si>
  <si>
    <t>Praca przewozowa w grupach towarowych (mld ton-km)</t>
  </si>
  <si>
    <t>żródło UTK</t>
  </si>
  <si>
    <t xml:space="preserve">
Udział wg masy wybranych grup towarowych narastająco 
I kwartał 2018 r. </t>
  </si>
  <si>
    <t>I-II kw. 2018</t>
  </si>
  <si>
    <t>I-III kw. 2018</t>
  </si>
  <si>
    <t>I-IV kw. 2018</t>
  </si>
  <si>
    <t xml:space="preserve">ogółem </t>
  </si>
  <si>
    <t>Węgiel kamienny, brunatny, ropa naftowa i gaz ziemny</t>
  </si>
  <si>
    <t xml:space="preserve">Udział wg pracy przewozowej wybranych grup towarowych narastająco 
I kwartał 2018 r. 
</t>
  </si>
  <si>
    <t>Średnia odległość przewozu dla grup towarowych</t>
  </si>
  <si>
    <t>Średnia odległość przewozu 1 tony w danej grupie towarowej 
w II kwartale 2018 km</t>
  </si>
  <si>
    <t>I kwartał</t>
  </si>
  <si>
    <t>II kwartał</t>
  </si>
  <si>
    <t>III kwartał</t>
  </si>
  <si>
    <t>IV kwartał</t>
  </si>
  <si>
    <t>Węgiel kamienny,
 brunatny, ropa naftowa
 i gaz ziemny</t>
  </si>
  <si>
    <t>Rudy metali, 
produkty górnictwa
 i kopalnictwa</t>
  </si>
  <si>
    <t>Koks, brykiety,
 produkty rafinacji
 ropy naftowej</t>
  </si>
  <si>
    <t>Chemikalia,
 produkty chemiczne</t>
  </si>
  <si>
    <t>Metale,
 wyroby metalowe gotowe</t>
  </si>
  <si>
    <t>Pozostałe grupy wg 
klasyfikacji NST</t>
  </si>
  <si>
    <t>źródło: UTK</t>
  </si>
  <si>
    <t>Masa przewiezionych ładunków  wg grup I-2018-2017
[tys. ton]</t>
  </si>
  <si>
    <t>grupy towarowe</t>
  </si>
  <si>
    <t>masa
 [tys. ton]</t>
  </si>
  <si>
    <t>I kwartał dynamika 2018/2017</t>
  </si>
  <si>
    <t>II kwartał dynamika 2018/2017</t>
  </si>
  <si>
    <t>II kw.2018</t>
  </si>
  <si>
    <t>III kw.2018</t>
  </si>
  <si>
    <t>IV kw.2018</t>
  </si>
  <si>
    <t xml:space="preserve"> I kw. 2017</t>
  </si>
  <si>
    <t>II kw.2017</t>
  </si>
  <si>
    <t>III kw.2017</t>
  </si>
  <si>
    <t>IV kw.2017</t>
  </si>
  <si>
    <t>produkty rolnictwa, łowiectwa, leśnictwa, rybactwa i rybołóstwa</t>
  </si>
  <si>
    <t>w tym zboża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</si>
  <si>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</si>
  <si>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</si>
  <si>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</si>
  <si>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</si>
  <si>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</si>
  <si>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</si>
  <si>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 wyroby z drewna i korka,słomy, papier i wyroby z papieru, wyroby poligraficzne oraz nagrania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</si>
  <si>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</si>
  <si>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</si>
  <si>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jądrowe*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</si>
  <si>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</si>
  <si>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</si>
  <si>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</si>
  <si>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</si>
  <si>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</si>
  <si>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</si>
  <si>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</si>
  <si>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</si>
  <si>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</si>
  <si>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</si>
  <si>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ładunki przewożone w trakcie przeprowadzki, pozostałe ładunki niebędące przedmiotem handlu</t>
  </si>
  <si>
    <t>towary mieszane, bez spożywczych</t>
  </si>
  <si>
    <t>towary nieidentyfikowalne</t>
  </si>
  <si>
    <t>pozostałe towary</t>
  </si>
  <si>
    <t>Praca przewozowa przewiezionych ładunków  wg grup I-2018-2017
 [mln. ton-km]</t>
  </si>
  <si>
    <t>praca przewozowa
  [mln ton-km]</t>
  </si>
  <si>
    <t xml:space="preserve">2018 narastająco
 I-II kw.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</si>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</sst>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.00_-;\-&quot;£&quot;* #,##0.00_-;_-&quot;£&quot;* &quot;-&quot;??_-;_-@_-"/>
    <numFmt numFmtId="165" formatCode="_-* #,##0.00&quot; zł&quot;_-;\-* #,##0.00&quot; zł&quot;_-;_-* \-??&quot; zł&quot;_-;_-@_-"/>
    <numFmt numFmtId="166" formatCode="0.0%"/>
    <numFmt numFmtId="167" formatCode="#,##0.0"/>
    <numFmt numFmtId="168" formatCode="0.0"/>
    <numFmt numFmtId="169" formatCode="#,##0.000"/>
    <numFmt numFmtId="170" formatCode="#,##0.0000"/>
    <numFmt numFmtId="171" formatCode="0.0000"/>
    <numFmt numFmtId="172" formatCode="0.000000"/>
    <numFmt numFmtId="173" formatCode="0.00000"/>
    <numFmt numFmtId="174" formatCode="0.000000000"/>
    <numFmt numFmtId="175" formatCode="0.00000000"/>
    <numFmt numFmtId="177" formatCode="0.0000000"/>
    <numFmt numFmtId="178" formatCode="0.000%"/>
    <numFmt numFmtId="179" formatCode="0.000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Lato"/>
      <family val="2"/>
      <charset val="238"/>
    </font>
    <font>
      <b/>
      <sz val="11"/>
      <color theme="0"/>
      <name val="Lato"/>
      <family val="2"/>
      <charset val="238"/>
    </font>
    <font>
      <b/>
      <sz val="8"/>
      <name val="Lato"/>
      <family val="2"/>
      <charset val="238"/>
    </font>
    <font>
      <b/>
      <sz val="7"/>
      <color theme="0"/>
      <name val="Lato"/>
      <family val="2"/>
      <charset val="238"/>
    </font>
    <font>
      <sz val="7"/>
      <color theme="0"/>
      <name val="Lat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9"/>
      <color indexed="9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color indexed="6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9"/>
      <color indexed="63"/>
      <name val="Arial"/>
      <family val="2"/>
      <charset val="238"/>
    </font>
    <font>
      <b/>
      <sz val="11"/>
      <color indexed="63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9"/>
      <color indexed="5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9"/>
      <color indexed="9"/>
      <name val="Arial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Arial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9"/>
      <color indexed="60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8.25"/>
      <color indexed="8"/>
      <name val="Microsoft Sans Serif"/>
      <family val="2"/>
      <charset val="238"/>
    </font>
    <font>
      <b/>
      <sz val="9"/>
      <color indexed="52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</font>
    <font>
      <b/>
      <sz val="9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9"/>
      <color indexed="23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9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2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Lato"/>
      <family val="2"/>
      <charset val="238"/>
    </font>
    <font>
      <b/>
      <sz val="12"/>
      <color theme="1"/>
      <name val="Lato"/>
      <family val="2"/>
      <charset val="238"/>
    </font>
    <font>
      <i/>
      <sz val="12"/>
      <color theme="1"/>
      <name val="Lato"/>
      <family val="2"/>
      <charset val="238"/>
    </font>
    <font>
      <b/>
      <sz val="18"/>
      <color theme="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6"/>
      <color theme="0"/>
      <name val="Lato"/>
      <family val="2"/>
      <charset val="238"/>
    </font>
    <font>
      <b/>
      <sz val="12"/>
      <color theme="0"/>
      <name val="Lato"/>
      <family val="2"/>
      <charset val="238"/>
    </font>
    <font>
      <b/>
      <sz val="8"/>
      <name val="Arial CE"/>
      <charset val="238"/>
    </font>
    <font>
      <i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8"/>
      <name val="Lat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042B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3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1" applyNumberFormat="0" applyAlignment="0" applyProtection="0"/>
    <xf numFmtId="0" fontId="18" fillId="22" borderId="11" applyNumberFormat="0" applyAlignment="0" applyProtection="0"/>
    <xf numFmtId="0" fontId="18" fillId="22" borderId="11" applyNumberFormat="0" applyAlignment="0" applyProtection="0"/>
    <xf numFmtId="0" fontId="18" fillId="22" borderId="11" applyNumberFormat="0" applyAlignment="0" applyProtection="0"/>
    <xf numFmtId="0" fontId="18" fillId="22" borderId="11" applyNumberFormat="0" applyAlignment="0" applyProtection="0"/>
    <xf numFmtId="0" fontId="19" fillId="23" borderId="12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1" fillId="9" borderId="11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2" fillId="22" borderId="13" applyNumberFormat="0" applyAlignment="0" applyProtection="0"/>
    <xf numFmtId="0" fontId="23" fillId="22" borderId="13" applyNumberFormat="0" applyAlignment="0" applyProtection="0"/>
    <xf numFmtId="0" fontId="23" fillId="22" borderId="13" applyNumberFormat="0" applyAlignment="0" applyProtection="0"/>
    <xf numFmtId="0" fontId="23" fillId="22" borderId="13" applyNumberFormat="0" applyAlignment="0" applyProtection="0"/>
    <xf numFmtId="0" fontId="23" fillId="22" borderId="13" applyNumberFormat="0" applyAlignment="0" applyProtection="0"/>
    <xf numFmtId="0" fontId="23" fillId="22" borderId="13" applyNumberFormat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9" borderId="11" applyNumberFormat="0" applyAlignment="0" applyProtection="0"/>
    <xf numFmtId="0" fontId="34" fillId="9" borderId="11" applyNumberFormat="0" applyAlignment="0" applyProtection="0"/>
    <xf numFmtId="0" fontId="34" fillId="9" borderId="11" applyNumberFormat="0" applyAlignment="0" applyProtection="0"/>
    <xf numFmtId="0" fontId="34" fillId="9" borderId="11" applyNumberFormat="0" applyAlignment="0" applyProtection="0"/>
    <xf numFmtId="0" fontId="34" fillId="9" borderId="11" applyNumberFormat="0" applyAlignment="0" applyProtection="0"/>
    <xf numFmtId="0" fontId="35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23" borderId="12" applyNumberFormat="0" applyAlignment="0" applyProtection="0"/>
    <xf numFmtId="0" fontId="38" fillId="23" borderId="12" applyNumberFormat="0" applyAlignment="0" applyProtection="0"/>
    <xf numFmtId="0" fontId="39" fillId="0" borderId="17" applyNumberFormat="0" applyFill="0" applyAlignment="0" applyProtection="0"/>
    <xf numFmtId="0" fontId="40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1" fillId="0" borderId="0"/>
    <xf numFmtId="0" fontId="50" fillId="0" borderId="0"/>
    <xf numFmtId="0" fontId="26" fillId="0" borderId="0"/>
    <xf numFmtId="0" fontId="51" fillId="0" borderId="0"/>
    <xf numFmtId="0" fontId="4" fillId="0" borderId="0"/>
    <xf numFmtId="0" fontId="50" fillId="0" borderId="0"/>
    <xf numFmtId="0" fontId="26" fillId="0" borderId="0"/>
    <xf numFmtId="0" fontId="49" fillId="0" borderId="0"/>
    <xf numFmtId="0" fontId="1" fillId="0" borderId="0"/>
    <xf numFmtId="0" fontId="1" fillId="0" borderId="0"/>
    <xf numFmtId="0" fontId="11" fillId="25" borderId="18" applyNumberFormat="0" applyFont="0" applyAlignment="0" applyProtection="0"/>
    <xf numFmtId="0" fontId="11" fillId="25" borderId="18" applyNumberFormat="0" applyFont="0" applyAlignment="0" applyProtection="0"/>
    <xf numFmtId="0" fontId="11" fillId="25" borderId="18" applyNumberFormat="0" applyFont="0" applyAlignment="0" applyProtection="0"/>
    <xf numFmtId="0" fontId="11" fillId="25" borderId="18" applyNumberFormat="0" applyFont="0" applyAlignment="0" applyProtection="0"/>
    <xf numFmtId="0" fontId="11" fillId="25" borderId="18" applyNumberFormat="0" applyFont="0" applyAlignment="0" applyProtection="0"/>
    <xf numFmtId="0" fontId="52" fillId="22" borderId="11" applyNumberFormat="0" applyAlignment="0" applyProtection="0"/>
    <xf numFmtId="0" fontId="52" fillId="22" borderId="11" applyNumberFormat="0" applyAlignment="0" applyProtection="0"/>
    <xf numFmtId="0" fontId="52" fillId="22" borderId="11" applyNumberFormat="0" applyAlignment="0" applyProtection="0"/>
    <xf numFmtId="0" fontId="52" fillId="22" borderId="11" applyNumberFormat="0" applyAlignment="0" applyProtection="0"/>
    <xf numFmtId="0" fontId="52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3" fillId="22" borderId="11" applyNumberFormat="0" applyAlignment="0" applyProtection="0"/>
    <xf numFmtId="0" fontId="54" fillId="22" borderId="13" applyNumberFormat="0" applyAlignment="0" applyProtection="0"/>
    <xf numFmtId="0" fontId="54" fillId="22" borderId="13" applyNumberFormat="0" applyAlignment="0" applyProtection="0"/>
    <xf numFmtId="0" fontId="54" fillId="22" borderId="13" applyNumberFormat="0" applyAlignment="0" applyProtection="0"/>
    <xf numFmtId="0" fontId="54" fillId="22" borderId="13" applyNumberFormat="0" applyAlignment="0" applyProtection="0"/>
    <xf numFmtId="0" fontId="54" fillId="22" borderId="13" applyNumberFormat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/>
    <xf numFmtId="0" fontId="50" fillId="0" borderId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0" fontId="26" fillId="25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5" fontId="26" fillId="0" borderId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5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10" fontId="7" fillId="2" borderId="5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 vertical="center"/>
    </xf>
    <xf numFmtId="10" fontId="7" fillId="3" borderId="5" xfId="2" applyNumberFormat="1" applyFont="1" applyFill="1" applyBorder="1" applyAlignment="1">
      <alignment horizontal="center" vertical="center"/>
    </xf>
    <xf numFmtId="2" fontId="0" fillId="0" borderId="1" xfId="0" applyNumberFormat="1" applyBorder="1"/>
    <xf numFmtId="10" fontId="0" fillId="0" borderId="1" xfId="1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2" fontId="7" fillId="3" borderId="7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 applyProtection="1">
      <alignment horizontal="center" vertical="center" wrapText="1"/>
      <protection locked="0"/>
    </xf>
    <xf numFmtId="10" fontId="0" fillId="0" borderId="5" xfId="1" applyNumberFormat="1" applyFon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10" fillId="0" borderId="1" xfId="0" applyFont="1" applyBorder="1"/>
    <xf numFmtId="0" fontId="67" fillId="0" borderId="1" xfId="0" applyFont="1" applyBorder="1"/>
    <xf numFmtId="0" fontId="67" fillId="0" borderId="20" xfId="0" applyFont="1" applyBorder="1"/>
    <xf numFmtId="0" fontId="0" fillId="0" borderId="20" xfId="0" applyBorder="1"/>
    <xf numFmtId="0" fontId="6" fillId="2" borderId="21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/>
    </xf>
    <xf numFmtId="2" fontId="69" fillId="26" borderId="4" xfId="2" applyNumberFormat="1" applyFont="1" applyFill="1" applyBorder="1" applyAlignment="1">
      <alignment horizontal="center" vertical="center"/>
    </xf>
    <xf numFmtId="2" fontId="69" fillId="26" borderId="5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10" fontId="69" fillId="26" borderId="7" xfId="1" applyNumberFormat="1" applyFont="1" applyFill="1" applyBorder="1" applyAlignment="1">
      <alignment horizontal="center" vertical="center"/>
    </xf>
    <xf numFmtId="10" fontId="69" fillId="26" borderId="1" xfId="1" applyNumberFormat="1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0" fontId="6" fillId="2" borderId="21" xfId="3" applyFont="1" applyFill="1" applyBorder="1" applyAlignment="1" applyProtection="1">
      <alignment horizontal="center" vertical="center" wrapText="1"/>
      <protection locked="0"/>
    </xf>
    <xf numFmtId="0" fontId="70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0" fillId="0" borderId="1" xfId="0" applyNumberFormat="1" applyBorder="1"/>
    <xf numFmtId="0" fontId="67" fillId="0" borderId="5" xfId="0" applyFont="1" applyBorder="1"/>
    <xf numFmtId="0" fontId="71" fillId="0" borderId="1" xfId="0" applyFont="1" applyBorder="1"/>
    <xf numFmtId="0" fontId="67" fillId="0" borderId="0" xfId="0" applyFont="1"/>
    <xf numFmtId="0" fontId="0" fillId="0" borderId="7" xfId="0" applyBorder="1"/>
    <xf numFmtId="0" fontId="74" fillId="2" borderId="21" xfId="3" applyFont="1" applyFill="1" applyBorder="1" applyAlignment="1" applyProtection="1">
      <alignment horizontal="center" vertical="center" wrapText="1"/>
      <protection locked="0"/>
    </xf>
    <xf numFmtId="0" fontId="75" fillId="2" borderId="21" xfId="3" applyFont="1" applyFill="1" applyBorder="1" applyAlignment="1" applyProtection="1">
      <alignment horizontal="center" vertical="center" wrapText="1"/>
      <protection locked="0"/>
    </xf>
    <xf numFmtId="0" fontId="73" fillId="0" borderId="7" xfId="0" applyFont="1" applyBorder="1" applyAlignment="1">
      <alignment horizontal="center" wrapText="1"/>
    </xf>
    <xf numFmtId="0" fontId="73" fillId="0" borderId="1" xfId="0" applyFont="1" applyBorder="1" applyAlignment="1">
      <alignment horizontal="center" wrapText="1"/>
    </xf>
    <xf numFmtId="0" fontId="8" fillId="2" borderId="21" xfId="3" applyFont="1" applyFill="1" applyBorder="1" applyAlignment="1" applyProtection="1">
      <alignment horizontal="left" vertical="center" wrapText="1"/>
      <protection locked="0"/>
    </xf>
    <xf numFmtId="167" fontId="76" fillId="3" borderId="21" xfId="2" applyNumberFormat="1" applyFont="1" applyFill="1" applyBorder="1" applyAlignment="1">
      <alignment horizontal="center" vertical="center"/>
    </xf>
    <xf numFmtId="0" fontId="0" fillId="0" borderId="4" xfId="0" applyBorder="1"/>
    <xf numFmtId="168" fontId="0" fillId="0" borderId="1" xfId="0" applyNumberFormat="1" applyBorder="1"/>
    <xf numFmtId="0" fontId="0" fillId="0" borderId="0" xfId="0" applyAlignment="1"/>
    <xf numFmtId="0" fontId="0" fillId="0" borderId="0" xfId="0" applyBorder="1" applyAlignment="1"/>
    <xf numFmtId="0" fontId="77" fillId="0" borderId="7" xfId="0" applyFont="1" applyBorder="1"/>
    <xf numFmtId="0" fontId="78" fillId="0" borderId="1" xfId="0" applyFont="1" applyBorder="1"/>
    <xf numFmtId="168" fontId="78" fillId="0" borderId="1" xfId="0" applyNumberFormat="1" applyFont="1" applyBorder="1"/>
    <xf numFmtId="0" fontId="78" fillId="0" borderId="0" xfId="0" applyFont="1"/>
    <xf numFmtId="4" fontId="78" fillId="0" borderId="0" xfId="0" applyNumberFormat="1" applyFont="1"/>
    <xf numFmtId="168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69" fontId="7" fillId="3" borderId="1" xfId="2" applyNumberFormat="1" applyFont="1" applyFill="1" applyBorder="1" applyAlignment="1">
      <alignment horizontal="right" vertical="center"/>
    </xf>
    <xf numFmtId="4" fontId="7" fillId="3" borderId="1" xfId="2" applyNumberFormat="1" applyFont="1" applyFill="1" applyBorder="1" applyAlignment="1">
      <alignment horizontal="right" vertical="center"/>
    </xf>
    <xf numFmtId="10" fontId="7" fillId="3" borderId="1" xfId="2" applyNumberFormat="1" applyFont="1" applyFill="1" applyBorder="1" applyAlignment="1">
      <alignment horizontal="right" vertical="center"/>
    </xf>
    <xf numFmtId="0" fontId="9" fillId="2" borderId="1" xfId="3" applyFont="1" applyFill="1" applyBorder="1" applyAlignment="1" applyProtection="1">
      <alignment horizontal="left" vertical="center" wrapText="1"/>
      <protection locked="0"/>
    </xf>
    <xf numFmtId="4" fontId="80" fillId="3" borderId="1" xfId="2" applyNumberFormat="1" applyFont="1" applyFill="1" applyBorder="1" applyAlignment="1">
      <alignment horizontal="right" vertical="center"/>
    </xf>
    <xf numFmtId="4" fontId="80" fillId="3" borderId="1" xfId="1" applyNumberFormat="1" applyFont="1" applyFill="1" applyBorder="1" applyAlignment="1">
      <alignment horizontal="right" vertical="center"/>
    </xf>
    <xf numFmtId="10" fontId="80" fillId="3" borderId="1" xfId="2" applyNumberFormat="1" applyFont="1" applyFill="1" applyBorder="1" applyAlignment="1">
      <alignment horizontal="right" vertical="center"/>
    </xf>
    <xf numFmtId="4" fontId="80" fillId="3" borderId="1" xfId="2" applyNumberFormat="1" applyFont="1" applyFill="1" applyBorder="1" applyAlignment="1">
      <alignment horizontal="right" vertical="center" wrapText="1"/>
    </xf>
    <xf numFmtId="170" fontId="80" fillId="3" borderId="1" xfId="2" applyNumberFormat="1" applyFont="1" applyFill="1" applyBorder="1" applyAlignment="1">
      <alignment horizontal="right" vertical="center"/>
    </xf>
    <xf numFmtId="9" fontId="78" fillId="0" borderId="1" xfId="1" applyNumberFormat="1" applyFont="1" applyBorder="1"/>
    <xf numFmtId="10" fontId="80" fillId="3" borderId="1" xfId="1" applyNumberFormat="1" applyFont="1" applyFill="1" applyBorder="1" applyAlignment="1">
      <alignment horizontal="right" vertical="center"/>
    </xf>
    <xf numFmtId="0" fontId="80" fillId="3" borderId="1" xfId="1" applyNumberFormat="1" applyFont="1" applyFill="1" applyBorder="1" applyAlignment="1">
      <alignment horizontal="right" vertical="center"/>
    </xf>
    <xf numFmtId="10" fontId="78" fillId="0" borderId="1" xfId="1" applyNumberFormat="1" applyFont="1" applyBorder="1"/>
    <xf numFmtId="168" fontId="80" fillId="3" borderId="1" xfId="2" applyNumberFormat="1" applyFont="1" applyFill="1" applyBorder="1" applyAlignment="1">
      <alignment horizontal="right" vertical="center"/>
    </xf>
    <xf numFmtId="172" fontId="7" fillId="3" borderId="1" xfId="2" applyNumberFormat="1" applyFont="1" applyFill="1" applyBorder="1" applyAlignment="1">
      <alignment horizontal="right" vertical="center"/>
    </xf>
    <xf numFmtId="2" fontId="7" fillId="3" borderId="1" xfId="2" applyNumberFormat="1" applyFont="1" applyFill="1" applyBorder="1" applyAlignment="1">
      <alignment horizontal="right" vertical="center"/>
    </xf>
    <xf numFmtId="173" fontId="80" fillId="3" borderId="1" xfId="2" applyNumberFormat="1" applyFont="1" applyFill="1" applyBorder="1" applyAlignment="1">
      <alignment horizontal="right" vertical="center"/>
    </xf>
    <xf numFmtId="2" fontId="80" fillId="3" borderId="1" xfId="1" applyNumberFormat="1" applyFont="1" applyFill="1" applyBorder="1" applyAlignment="1">
      <alignment horizontal="right" vertical="center"/>
    </xf>
    <xf numFmtId="174" fontId="80" fillId="3" borderId="1" xfId="1" applyNumberFormat="1" applyFont="1" applyFill="1" applyBorder="1" applyAlignment="1">
      <alignment horizontal="right" vertical="center"/>
    </xf>
    <xf numFmtId="173" fontId="80" fillId="3" borderId="1" xfId="1" applyNumberFormat="1" applyFont="1" applyFill="1" applyBorder="1" applyAlignment="1">
      <alignment horizontal="right" vertical="center"/>
    </xf>
    <xf numFmtId="2" fontId="80" fillId="3" borderId="1" xfId="2" applyNumberFormat="1" applyFont="1" applyFill="1" applyBorder="1" applyAlignment="1">
      <alignment horizontal="right" vertical="center"/>
    </xf>
    <xf numFmtId="175" fontId="80" fillId="3" borderId="1" xfId="1" applyNumberFormat="1" applyFont="1" applyFill="1" applyBorder="1" applyAlignment="1">
      <alignment horizontal="right" vertical="center"/>
    </xf>
    <xf numFmtId="171" fontId="80" fillId="3" borderId="1" xfId="2" applyNumberFormat="1" applyFont="1" applyFill="1" applyBorder="1" applyAlignment="1">
      <alignment horizontal="right" vertical="center"/>
    </xf>
    <xf numFmtId="177" fontId="80" fillId="3" borderId="1" xfId="2" applyNumberFormat="1" applyFont="1" applyFill="1" applyBorder="1" applyAlignment="1">
      <alignment horizontal="right" vertical="center"/>
    </xf>
    <xf numFmtId="178" fontId="78" fillId="0" borderId="1" xfId="1" applyNumberFormat="1" applyFont="1" applyBorder="1"/>
    <xf numFmtId="171" fontId="80" fillId="3" borderId="1" xfId="1" applyNumberFormat="1" applyFont="1" applyFill="1" applyBorder="1" applyAlignment="1">
      <alignment horizontal="right" vertical="center"/>
    </xf>
    <xf numFmtId="172" fontId="80" fillId="3" borderId="1" xfId="2" applyNumberFormat="1" applyFont="1" applyFill="1" applyBorder="1" applyAlignment="1">
      <alignment horizontal="right" vertical="center"/>
    </xf>
    <xf numFmtId="168" fontId="78" fillId="0" borderId="0" xfId="0" applyNumberFormat="1" applyFont="1"/>
    <xf numFmtId="166" fontId="0" fillId="0" borderId="1" xfId="1" applyNumberFormat="1" applyFont="1" applyBorder="1"/>
    <xf numFmtId="171" fontId="0" fillId="0" borderId="1" xfId="0" applyNumberFormat="1" applyBorder="1"/>
    <xf numFmtId="167" fontId="7" fillId="3" borderId="1" xfId="2" applyNumberFormat="1" applyFont="1" applyFill="1" applyBorder="1" applyAlignment="1">
      <alignment horizontal="right" vertical="center"/>
    </xf>
    <xf numFmtId="179" fontId="6" fillId="2" borderId="5" xfId="2" applyNumberFormat="1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wrapText="1"/>
    </xf>
    <xf numFmtId="0" fontId="79" fillId="0" borderId="24" xfId="0" applyFont="1" applyBorder="1" applyAlignment="1">
      <alignment horizontal="center" wrapText="1"/>
    </xf>
    <xf numFmtId="0" fontId="79" fillId="0" borderId="26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9" fillId="0" borderId="6" xfId="0" applyFont="1" applyBorder="1" applyAlignment="1">
      <alignment horizontal="center" wrapText="1"/>
    </xf>
    <xf numFmtId="0" fontId="79" fillId="0" borderId="25" xfId="0" applyFont="1" applyBorder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168" fontId="74" fillId="2" borderId="2" xfId="2" applyNumberFormat="1" applyFont="1" applyFill="1" applyBorder="1" applyAlignment="1">
      <alignment horizontal="center" vertical="center" wrapText="1"/>
    </xf>
    <xf numFmtId="168" fontId="74" fillId="2" borderId="22" xfId="2" applyNumberFormat="1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72" fillId="2" borderId="21" xfId="3" applyFont="1" applyFill="1" applyBorder="1" applyAlignment="1" applyProtection="1">
      <alignment horizontal="center" vertical="center" wrapText="1"/>
      <protection locked="0"/>
    </xf>
    <xf numFmtId="0" fontId="7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1" fontId="7" fillId="3" borderId="1" xfId="2" applyNumberFormat="1" applyFont="1" applyFill="1" applyBorder="1" applyAlignment="1">
      <alignment horizontal="right" vertical="center"/>
    </xf>
  </cellXfs>
  <cellStyles count="23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1 3" xfId="11"/>
    <cellStyle name="20% - akcent 2 2" xfId="12"/>
    <cellStyle name="20% - akcent 2 3" xfId="13"/>
    <cellStyle name="20% - akcent 3 2" xfId="14"/>
    <cellStyle name="20% - akcent 3 3" xfId="15"/>
    <cellStyle name="20% - akcent 4 2" xfId="16"/>
    <cellStyle name="20% - akcent 4 3" xfId="17"/>
    <cellStyle name="20% - akcent 5 2" xfId="18"/>
    <cellStyle name="20% - akcent 5 3" xfId="19"/>
    <cellStyle name="20% - akcent 6 2" xfId="20"/>
    <cellStyle name="20% - akcent 6 3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akcent 1 2" xfId="28"/>
    <cellStyle name="40% - akcent 1 3" xfId="29"/>
    <cellStyle name="40% - akcent 2 2" xfId="30"/>
    <cellStyle name="40% - akcent 2 3" xfId="31"/>
    <cellStyle name="40% - akcent 3 2" xfId="32"/>
    <cellStyle name="40% - akcent 3 3" xfId="33"/>
    <cellStyle name="40% - akcent 4 2" xfId="34"/>
    <cellStyle name="40% - akcent 4 3" xfId="35"/>
    <cellStyle name="40% - akcent 5 2" xfId="36"/>
    <cellStyle name="40% - akcent 5 3" xfId="37"/>
    <cellStyle name="40% - akcent 6 2" xfId="38"/>
    <cellStyle name="40% - akcent 6 3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cent 1 2" xfId="46"/>
    <cellStyle name="60% - akcent 1 3" xfId="47"/>
    <cellStyle name="60% - akcent 2 2" xfId="48"/>
    <cellStyle name="60% - akcent 2 3" xfId="49"/>
    <cellStyle name="60% - akcent 3 2" xfId="50"/>
    <cellStyle name="60% - akcent 3 3" xfId="51"/>
    <cellStyle name="60% - akcent 4 2" xfId="52"/>
    <cellStyle name="60% - akcent 4 3" xfId="53"/>
    <cellStyle name="60% - akcent 5 2" xfId="54"/>
    <cellStyle name="60% - akcent 5 3" xfId="55"/>
    <cellStyle name="60% - akcent 6 2" xfId="56"/>
    <cellStyle name="60% - akcent 6 3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kcent 1 2" xfId="64"/>
    <cellStyle name="Akcent 1 3" xfId="65"/>
    <cellStyle name="Akcent 2 2" xfId="66"/>
    <cellStyle name="Akcent 2 3" xfId="67"/>
    <cellStyle name="Akcent 3 2" xfId="68"/>
    <cellStyle name="Akcent 3 3" xfId="69"/>
    <cellStyle name="Akcent 4 2" xfId="70"/>
    <cellStyle name="Akcent 4 3" xfId="71"/>
    <cellStyle name="Akcent 5 2" xfId="72"/>
    <cellStyle name="Akcent 5 3" xfId="73"/>
    <cellStyle name="Akcent 6 2" xfId="74"/>
    <cellStyle name="Akcent 6 3" xfId="75"/>
    <cellStyle name="Bad" xfId="76"/>
    <cellStyle name="Calculation" xfId="77"/>
    <cellStyle name="Calculation 2" xfId="78"/>
    <cellStyle name="Calculation 2 2" xfId="79"/>
    <cellStyle name="Calculation 3" xfId="80"/>
    <cellStyle name="Calculation 4" xfId="81"/>
    <cellStyle name="Check Cell" xfId="82"/>
    <cellStyle name="Dane wejściowe 2" xfId="83"/>
    <cellStyle name="Dane wejściowe 2 2" xfId="84"/>
    <cellStyle name="Dane wejściowe 2 2 2" xfId="85"/>
    <cellStyle name="Dane wejściowe 2 3" xfId="86"/>
    <cellStyle name="Dane wejściowe 2 4" xfId="87"/>
    <cellStyle name="Dane wejściowe 3" xfId="88"/>
    <cellStyle name="Dane wejściowe 3 2" xfId="89"/>
    <cellStyle name="Dane wejściowe 3 2 2" xfId="90"/>
    <cellStyle name="Dane wejściowe 3 3" xfId="91"/>
    <cellStyle name="Dane wejściowe 3 4" xfId="92"/>
    <cellStyle name="Dane wyjściowe 2" xfId="93"/>
    <cellStyle name="Dane wyjściowe 2 2" xfId="94"/>
    <cellStyle name="Dane wyjściowe 2 2 2" xfId="95"/>
    <cellStyle name="Dane wyjściowe 2 3" xfId="96"/>
    <cellStyle name="Dane wyjściowe 2 4" xfId="97"/>
    <cellStyle name="Dane wyjściowe 3" xfId="98"/>
    <cellStyle name="Dane wyjściowe 3 2" xfId="99"/>
    <cellStyle name="Dane wyjściowe 3 2 2" xfId="100"/>
    <cellStyle name="Dane wyjściowe 3 3" xfId="101"/>
    <cellStyle name="Dane wyjściowe 3 4" xfId="102"/>
    <cellStyle name="Dobre 2" xfId="103"/>
    <cellStyle name="Dobre 3" xfId="104"/>
    <cellStyle name="Dziesiętny 2" xfId="105"/>
    <cellStyle name="Dziesiętny 2 2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łącze 2" xfId="113"/>
    <cellStyle name="Hiperłącze 2 2" xfId="114"/>
    <cellStyle name="Hiperłącze 3" xfId="115"/>
    <cellStyle name="Input" xfId="116"/>
    <cellStyle name="Input 2" xfId="117"/>
    <cellStyle name="Input 2 2" xfId="118"/>
    <cellStyle name="Input 3" xfId="119"/>
    <cellStyle name="Input 4" xfId="120"/>
    <cellStyle name="Komórka połączona 2" xfId="121"/>
    <cellStyle name="Komórka połączona 3" xfId="122"/>
    <cellStyle name="Komórka zaznaczona 2" xfId="123"/>
    <cellStyle name="Komórka zaznaczona 3" xfId="124"/>
    <cellStyle name="Linked Cell" xfId="125"/>
    <cellStyle name="Nagłówek 1 2" xfId="126"/>
    <cellStyle name="Nagłówek 1 3" xfId="127"/>
    <cellStyle name="Nagłówek 2 2" xfId="128"/>
    <cellStyle name="Nagłówek 2 3" xfId="129"/>
    <cellStyle name="Nagłówek 3 2" xfId="130"/>
    <cellStyle name="Nagłówek 3 3" xfId="131"/>
    <cellStyle name="Nagłówek 4 2" xfId="132"/>
    <cellStyle name="Nagłówek 4 3" xfId="133"/>
    <cellStyle name="Neutral" xfId="134"/>
    <cellStyle name="Neutralne 2" xfId="135"/>
    <cellStyle name="Neutralne 3" xfId="136"/>
    <cellStyle name="Normalny" xfId="0" builtinId="0"/>
    <cellStyle name="Normalny 10" xfId="137"/>
    <cellStyle name="Normalny 2" xfId="138"/>
    <cellStyle name="Normalny 2 2" xfId="139"/>
    <cellStyle name="Normalny 2 2 2" xfId="140"/>
    <cellStyle name="Normalny 2 2 3" xfId="141"/>
    <cellStyle name="Normalny 2 2_2011-2012 Roczne_20062013_MJ" xfId="142"/>
    <cellStyle name="Normalny 2 3" xfId="143"/>
    <cellStyle name="Normalny 2_2011-2012 Roczne_20062013_MJ" xfId="144"/>
    <cellStyle name="Normalny 3" xfId="145"/>
    <cellStyle name="Normalny 3 2" xfId="146"/>
    <cellStyle name="Normalny 3 3" xfId="147"/>
    <cellStyle name="Normalny 3 4" xfId="148"/>
    <cellStyle name="Normalny 4" xfId="149"/>
    <cellStyle name="Normalny 4 2" xfId="150"/>
    <cellStyle name="Normalny 5" xfId="151"/>
    <cellStyle name="Normalny 5 2" xfId="152"/>
    <cellStyle name="Normalny 6" xfId="153"/>
    <cellStyle name="Normalny 7" xfId="154"/>
    <cellStyle name="Normalny 8" xfId="155"/>
    <cellStyle name="Normalny 9" xfId="156"/>
    <cellStyle name="Normalny_Formularze v2007" xfId="3"/>
    <cellStyle name="Normalny_styczeń_04Spraw_ZPiS" xfId="2"/>
    <cellStyle name="Note" xfId="157"/>
    <cellStyle name="Note 2" xfId="158"/>
    <cellStyle name="Note 2 2" xfId="159"/>
    <cellStyle name="Note 3" xfId="160"/>
    <cellStyle name="Note 4" xfId="161"/>
    <cellStyle name="Obliczenia 2" xfId="162"/>
    <cellStyle name="Obliczenia 2 2" xfId="163"/>
    <cellStyle name="Obliczenia 2 2 2" xfId="164"/>
    <cellStyle name="Obliczenia 2 3" xfId="165"/>
    <cellStyle name="Obliczenia 2 4" xfId="166"/>
    <cellStyle name="Obliczenia 3" xfId="167"/>
    <cellStyle name="Obliczenia 3 2" xfId="168"/>
    <cellStyle name="Obliczenia 3 2 2" xfId="169"/>
    <cellStyle name="Obliczenia 3 3" xfId="170"/>
    <cellStyle name="Obliczenia 3 4" xfId="171"/>
    <cellStyle name="Output" xfId="172"/>
    <cellStyle name="Output 2" xfId="173"/>
    <cellStyle name="Output 2 2" xfId="174"/>
    <cellStyle name="Output 3" xfId="175"/>
    <cellStyle name="Output 4" xfId="176"/>
    <cellStyle name="Procentowy" xfId="1" builtinId="5"/>
    <cellStyle name="Procentowy 2" xfId="177"/>
    <cellStyle name="Procentowy 3" xfId="178"/>
    <cellStyle name="Procentowy 3 2" xfId="179"/>
    <cellStyle name="Procentowy 4" xfId="180"/>
    <cellStyle name="Standard 2 3" xfId="181"/>
    <cellStyle name="Standard 57 12" xfId="182"/>
    <cellStyle name="Suma 2" xfId="183"/>
    <cellStyle name="Suma 2 2" xfId="184"/>
    <cellStyle name="Suma 2 2 2" xfId="185"/>
    <cellStyle name="Suma 2 3" xfId="186"/>
    <cellStyle name="Suma 2 4" xfId="187"/>
    <cellStyle name="Suma 3" xfId="188"/>
    <cellStyle name="Suma 3 2" xfId="189"/>
    <cellStyle name="Suma 3 2 2" xfId="190"/>
    <cellStyle name="Suma 3 3" xfId="191"/>
    <cellStyle name="Suma 3 4" xfId="192"/>
    <cellStyle name="Tekst objaśnienia 2" xfId="193"/>
    <cellStyle name="Tekst objaśnienia 3" xfId="194"/>
    <cellStyle name="Tekst ostrzeżenia 2" xfId="195"/>
    <cellStyle name="Tekst ostrzeżenia 3" xfId="196"/>
    <cellStyle name="Title" xfId="197"/>
    <cellStyle name="Total" xfId="198"/>
    <cellStyle name="Total 2" xfId="199"/>
    <cellStyle name="Total 2 2" xfId="200"/>
    <cellStyle name="Total 3" xfId="201"/>
    <cellStyle name="Total 4" xfId="202"/>
    <cellStyle name="Tytuł 2" xfId="203"/>
    <cellStyle name="Uwaga 2" xfId="204"/>
    <cellStyle name="Uwaga 2 2" xfId="205"/>
    <cellStyle name="Uwaga 2 2 2" xfId="206"/>
    <cellStyle name="Uwaga 2 3" xfId="207"/>
    <cellStyle name="Uwaga 2 4" xfId="208"/>
    <cellStyle name="Uwaga 3" xfId="209"/>
    <cellStyle name="Uwaga 3 2" xfId="210"/>
    <cellStyle name="Uwaga 3 2 2" xfId="211"/>
    <cellStyle name="Uwaga 3 3" xfId="212"/>
    <cellStyle name="Uwaga 3 4" xfId="213"/>
    <cellStyle name="Walutowy 10" xfId="214"/>
    <cellStyle name="Walutowy 11" xfId="215"/>
    <cellStyle name="Walutowy 12" xfId="216"/>
    <cellStyle name="Walutowy 2" xfId="217"/>
    <cellStyle name="Walutowy 2 2" xfId="218"/>
    <cellStyle name="Walutowy 2 2 2" xfId="219"/>
    <cellStyle name="Walutowy 2 3" xfId="220"/>
    <cellStyle name="Walutowy 3" xfId="221"/>
    <cellStyle name="Walutowy 3 2" xfId="222"/>
    <cellStyle name="Walutowy 3 3" xfId="223"/>
    <cellStyle name="Walutowy 4" xfId="224"/>
    <cellStyle name="Walutowy 4 2" xfId="225"/>
    <cellStyle name="Walutowy 5" xfId="226"/>
    <cellStyle name="Walutowy 6" xfId="227"/>
    <cellStyle name="Walutowy 7" xfId="228"/>
    <cellStyle name="Walutowy 8" xfId="229"/>
    <cellStyle name="Walutowy 9" xfId="230"/>
    <cellStyle name="Warning Text" xfId="231"/>
    <cellStyle name="Złe 2" xfId="232"/>
    <cellStyle name="Złe 3" xfId="233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163286</xdr:rowOff>
    </xdr:from>
    <xdr:to>
      <xdr:col>16</xdr:col>
      <xdr:colOff>514379</xdr:colOff>
      <xdr:row>24</xdr:row>
      <xdr:rowOff>130389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9921" y="163286"/>
          <a:ext cx="5796672" cy="6253603"/>
        </a:xfrm>
        <a:prstGeom prst="rect">
          <a:avLst/>
        </a:prstGeom>
      </xdr:spPr>
    </xdr:pic>
    <xdr:clientData/>
  </xdr:twoCellAnchor>
  <xdr:twoCellAnchor editAs="oneCell">
    <xdr:from>
      <xdr:col>19</xdr:col>
      <xdr:colOff>68036</xdr:colOff>
      <xdr:row>1</xdr:row>
      <xdr:rowOff>149678</xdr:rowOff>
    </xdr:from>
    <xdr:to>
      <xdr:col>27</xdr:col>
      <xdr:colOff>598714</xdr:colOff>
      <xdr:row>24</xdr:row>
      <xdr:rowOff>167312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7215" y="353785"/>
          <a:ext cx="5429249" cy="6100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3</xdr:row>
      <xdr:rowOff>33129</xdr:rowOff>
    </xdr:from>
    <xdr:to>
      <xdr:col>16</xdr:col>
      <xdr:colOff>332039</xdr:colOff>
      <xdr:row>21</xdr:row>
      <xdr:rowOff>108966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9087" y="1051890"/>
          <a:ext cx="6982974" cy="5418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py%20towarowe%20-%20dane%20szczeg&#243;&#322;owe%202018.09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szczegółowe - masa, praca"/>
      <sheetName val="Udziały"/>
      <sheetName val="Wyniki - Masa, Praca przewozowa"/>
      <sheetName val="Średnia odległość przewozu"/>
      <sheetName val="3. Grupy pełne 2017"/>
      <sheetName val="3. Grupy peł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Normal="100" zoomScaleSheetLayoutView="100" workbookViewId="0">
      <selection sqref="A1:XFD1048576"/>
    </sheetView>
  </sheetViews>
  <sheetFormatPr defaultRowHeight="15"/>
  <cols>
    <col min="2" max="2" width="19.42578125" customWidth="1"/>
    <col min="3" max="3" width="8.140625" bestFit="1" customWidth="1"/>
    <col min="4" max="4" width="8.28515625" bestFit="1" customWidth="1"/>
    <col min="5" max="5" width="9" bestFit="1" customWidth="1"/>
    <col min="6" max="6" width="9.42578125" bestFit="1" customWidth="1"/>
    <col min="7" max="7" width="12.85546875" customWidth="1"/>
    <col min="8" max="8" width="12.28515625" customWidth="1"/>
    <col min="9" max="12" width="12.7109375" customWidth="1"/>
    <col min="13" max="13" width="12.5703125" customWidth="1"/>
    <col min="14" max="14" width="14.425781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.75" customHeight="1" thickBot="1">
      <c r="A2" s="1"/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"/>
      <c r="P2" s="1"/>
      <c r="Q2" s="1"/>
      <c r="R2" s="1"/>
      <c r="S2" s="1"/>
      <c r="T2" s="1"/>
    </row>
    <row r="3" spans="1:20" ht="58.5" customHeight="1" thickTop="1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82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1"/>
      <c r="P3" s="1"/>
      <c r="Q3" s="1"/>
      <c r="R3" s="1"/>
      <c r="S3" s="1"/>
      <c r="T3" s="1"/>
    </row>
    <row r="4" spans="1:20" ht="16.5" thickTop="1" thickBot="1">
      <c r="A4" s="2"/>
      <c r="B4" s="5" t="s">
        <v>13</v>
      </c>
      <c r="C4" s="6">
        <v>61.877247507999996</v>
      </c>
      <c r="D4" s="6">
        <v>61.996977270207573</v>
      </c>
      <c r="E4" s="6"/>
      <c r="F4" s="6"/>
      <c r="G4" s="7">
        <v>123.87422477820758</v>
      </c>
      <c r="H4" s="7">
        <v>239.88541410064002</v>
      </c>
      <c r="I4" s="6">
        <v>54.279566859000013</v>
      </c>
      <c r="J4" s="6">
        <v>59.872166534000009</v>
      </c>
      <c r="K4" s="6">
        <v>62.459215342639993</v>
      </c>
      <c r="L4" s="6">
        <v>63.274465365000005</v>
      </c>
      <c r="M4" s="8">
        <v>0.13997312595983291</v>
      </c>
      <c r="N4" s="9">
        <v>3.548912389868053E-2</v>
      </c>
      <c r="O4" s="92"/>
      <c r="P4" s="93"/>
      <c r="Q4" s="12"/>
      <c r="R4" s="1"/>
      <c r="S4" s="1"/>
      <c r="T4" s="1"/>
    </row>
    <row r="5" spans="1:20" ht="19.5" thickTop="1" thickBot="1">
      <c r="A5" s="2"/>
      <c r="B5" s="13" t="s">
        <v>14</v>
      </c>
      <c r="C5" s="14">
        <v>25.379599216000003</v>
      </c>
      <c r="D5" s="14">
        <v>23.929744146913045</v>
      </c>
      <c r="E5" s="14"/>
      <c r="F5" s="14"/>
      <c r="G5" s="15">
        <v>49.309343362913047</v>
      </c>
      <c r="H5" s="7">
        <v>97.070074263999985</v>
      </c>
      <c r="I5" s="14">
        <v>23.741595894999996</v>
      </c>
      <c r="J5" s="14">
        <v>23.281375606999998</v>
      </c>
      <c r="K5" s="14">
        <v>24.185243353999997</v>
      </c>
      <c r="L5" s="14">
        <v>25.861859408000001</v>
      </c>
      <c r="M5" s="16">
        <v>6.8992974534831886E-2</v>
      </c>
      <c r="N5" s="9">
        <v>2.7849236697083501E-2</v>
      </c>
      <c r="O5" s="11"/>
      <c r="P5" s="11"/>
      <c r="Q5" s="12"/>
      <c r="R5" s="1"/>
      <c r="S5" s="1"/>
      <c r="T5" s="1"/>
    </row>
    <row r="6" spans="1:20" ht="19.5" thickTop="1" thickBot="1">
      <c r="A6" s="2"/>
      <c r="B6" s="13" t="s">
        <v>15</v>
      </c>
      <c r="C6" s="14">
        <v>16.882250538999998</v>
      </c>
      <c r="D6" s="14">
        <v>17.760392829222223</v>
      </c>
      <c r="E6" s="14"/>
      <c r="F6" s="14"/>
      <c r="G6" s="15">
        <v>34.642643368222224</v>
      </c>
      <c r="H6" s="7">
        <v>62.243130220000005</v>
      </c>
      <c r="I6" s="14">
        <v>11.264144963000001</v>
      </c>
      <c r="J6" s="14">
        <v>16.193564008999999</v>
      </c>
      <c r="K6" s="14">
        <v>17.945988093000008</v>
      </c>
      <c r="L6" s="14">
        <v>16.839433155000002</v>
      </c>
      <c r="M6" s="16">
        <v>0.49876005630734666</v>
      </c>
      <c r="N6" s="9">
        <v>9.6756268067450524E-2</v>
      </c>
      <c r="O6" s="11"/>
      <c r="P6" s="11"/>
      <c r="Q6" s="12"/>
      <c r="R6" s="1"/>
      <c r="S6" s="1"/>
      <c r="T6" s="1"/>
    </row>
    <row r="7" spans="1:20" ht="19.5" thickTop="1" thickBot="1">
      <c r="A7" s="2"/>
      <c r="B7" s="13" t="s">
        <v>16</v>
      </c>
      <c r="C7" s="14">
        <v>6.6890307690000013</v>
      </c>
      <c r="D7" s="14">
        <v>6.8599150257692303</v>
      </c>
      <c r="E7" s="14"/>
      <c r="F7" s="14"/>
      <c r="G7" s="15">
        <v>13.548945794769232</v>
      </c>
      <c r="H7" s="7">
        <v>27.575412451999998</v>
      </c>
      <c r="I7" s="14">
        <v>6.4745186419999996</v>
      </c>
      <c r="J7" s="14">
        <v>6.9341244639999982</v>
      </c>
      <c r="K7" s="14">
        <v>7.1625889350000005</v>
      </c>
      <c r="L7" s="14">
        <v>7.0041804110000001</v>
      </c>
      <c r="M7" s="16">
        <v>3.3131749070651972E-2</v>
      </c>
      <c r="N7" s="16">
        <v>-1.0702063197169598E-2</v>
      </c>
      <c r="O7" s="11"/>
      <c r="P7" s="11"/>
      <c r="Q7" s="12"/>
      <c r="R7" s="1"/>
      <c r="S7" s="1"/>
      <c r="T7" s="1"/>
    </row>
    <row r="8" spans="1:20" ht="19.5" thickTop="1" thickBot="1">
      <c r="A8" s="2"/>
      <c r="B8" s="13" t="s">
        <v>17</v>
      </c>
      <c r="C8" s="14">
        <v>2.393987879</v>
      </c>
      <c r="D8" s="14">
        <v>2.4232888045104151</v>
      </c>
      <c r="E8" s="14"/>
      <c r="F8" s="14"/>
      <c r="G8" s="15">
        <v>4.817276683510415</v>
      </c>
      <c r="H8" s="7">
        <v>9.8231986340000006</v>
      </c>
      <c r="I8" s="14">
        <v>2.4599690340000002</v>
      </c>
      <c r="J8" s="14">
        <v>2.4404126489999993</v>
      </c>
      <c r="K8" s="14">
        <v>2.4898221720000011</v>
      </c>
      <c r="L8" s="14">
        <v>2.4329947789999995</v>
      </c>
      <c r="M8" s="16">
        <v>-2.6821945352991872E-2</v>
      </c>
      <c r="N8" s="16">
        <v>-7.0167823857989475E-3</v>
      </c>
      <c r="O8" s="11"/>
      <c r="P8" s="11"/>
      <c r="Q8" s="12"/>
      <c r="R8" s="1"/>
      <c r="S8" s="1"/>
      <c r="T8" s="1"/>
    </row>
    <row r="9" spans="1:20" ht="19.5" thickTop="1" thickBot="1">
      <c r="A9" s="2"/>
      <c r="B9" s="13" t="s">
        <v>18</v>
      </c>
      <c r="C9" s="14">
        <v>2.5822578410000001</v>
      </c>
      <c r="D9" s="14">
        <v>2.6840858142865724</v>
      </c>
      <c r="E9" s="14"/>
      <c r="F9" s="14"/>
      <c r="G9" s="15">
        <v>5.2663436552865726</v>
      </c>
      <c r="H9" s="7">
        <v>9.5168110726400013</v>
      </c>
      <c r="I9" s="14">
        <v>2.2636097670000002</v>
      </c>
      <c r="J9" s="14">
        <v>2.4358641679999997</v>
      </c>
      <c r="K9" s="14">
        <v>2.4187872436400002</v>
      </c>
      <c r="L9" s="14">
        <v>2.3985498939999998</v>
      </c>
      <c r="M9" s="16">
        <v>0.14076987944008978</v>
      </c>
      <c r="N9" s="16">
        <v>0.1019029096726598</v>
      </c>
      <c r="O9" s="11"/>
      <c r="P9" s="11"/>
      <c r="Q9" s="12"/>
      <c r="R9" s="1"/>
      <c r="S9" s="1"/>
      <c r="T9" s="1"/>
    </row>
    <row r="10" spans="1:20" ht="19.5" thickTop="1" thickBot="1">
      <c r="A10" s="2"/>
      <c r="B10" s="17" t="s">
        <v>19</v>
      </c>
      <c r="C10" s="14">
        <v>7.9501212639999963</v>
      </c>
      <c r="D10" s="14">
        <v>8.3395506495060872</v>
      </c>
      <c r="E10" s="14"/>
      <c r="F10" s="14"/>
      <c r="G10" s="15">
        <v>16.289671913506083</v>
      </c>
      <c r="H10" s="7">
        <v>33.656787458000011</v>
      </c>
      <c r="I10" s="14">
        <v>8.0757285580000158</v>
      </c>
      <c r="J10" s="14">
        <v>8.586825637000004</v>
      </c>
      <c r="K10" s="14">
        <v>8.2567855449999854</v>
      </c>
      <c r="L10" s="14">
        <v>8.7374477180000056</v>
      </c>
      <c r="M10" s="16">
        <v>-1.5553679534658138E-2</v>
      </c>
      <c r="N10" s="16">
        <v>-2.8797019754125075E-2</v>
      </c>
      <c r="O10" s="11"/>
      <c r="P10" s="11"/>
      <c r="Q10" s="12"/>
      <c r="R10" s="12"/>
      <c r="S10" s="1"/>
      <c r="T10" s="1"/>
    </row>
    <row r="11" spans="1:20" ht="15.75" thickTop="1">
      <c r="A11" s="1"/>
      <c r="B11" s="18"/>
      <c r="C11" s="18"/>
      <c r="D11" s="19"/>
      <c r="E11" s="19"/>
      <c r="F11" s="19"/>
      <c r="G11" s="19"/>
      <c r="H11" s="18"/>
      <c r="I11" s="19"/>
      <c r="J11" s="19"/>
      <c r="K11" s="19"/>
      <c r="L11" s="19"/>
      <c r="M11" s="19"/>
      <c r="N11" s="19"/>
      <c r="O11" s="1"/>
      <c r="P11" s="1"/>
      <c r="Q11" s="12"/>
      <c r="R11" s="1"/>
      <c r="S11" s="1"/>
      <c r="T11" s="1"/>
    </row>
    <row r="12" spans="1:20" ht="49.5" customHeight="1" thickBot="1">
      <c r="A12" s="1"/>
      <c r="B12" s="119" t="s">
        <v>20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"/>
      <c r="P12" s="1"/>
      <c r="Q12" s="1"/>
      <c r="R12" s="1"/>
      <c r="S12" s="1"/>
      <c r="T12" s="1"/>
    </row>
    <row r="13" spans="1:20" ht="59.25" customHeight="1" thickTop="1" thickBot="1">
      <c r="A13" s="20"/>
      <c r="B13" s="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82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1"/>
      <c r="P13" s="1"/>
      <c r="Q13" s="1"/>
      <c r="R13" s="1"/>
      <c r="S13" s="1"/>
      <c r="T13" s="1"/>
    </row>
    <row r="14" spans="1:20" ht="16.5" thickTop="1" thickBot="1">
      <c r="A14" s="20"/>
      <c r="B14" s="5" t="s">
        <v>13</v>
      </c>
      <c r="C14" s="6">
        <v>14.3469207990877</v>
      </c>
      <c r="D14" s="6">
        <v>14.814678685808225</v>
      </c>
      <c r="E14" s="6"/>
      <c r="F14" s="6"/>
      <c r="G14" s="7">
        <v>29.161599484895923</v>
      </c>
      <c r="H14" s="7">
        <v>54.829028167123184</v>
      </c>
      <c r="I14" s="6">
        <v>12.11773118737421</v>
      </c>
      <c r="J14" s="6">
        <v>13.711223459770629</v>
      </c>
      <c r="K14" s="6">
        <v>14.349394184422401</v>
      </c>
      <c r="L14" s="6">
        <v>14.650679335555942</v>
      </c>
      <c r="M14" s="8">
        <v>0.18396097233417286</v>
      </c>
      <c r="N14" s="10">
        <v>8.0478246837358158E-2</v>
      </c>
      <c r="O14" s="11"/>
      <c r="P14" s="11"/>
      <c r="Q14" s="12"/>
      <c r="R14" s="1"/>
      <c r="S14" s="1"/>
      <c r="T14" s="1"/>
    </row>
    <row r="15" spans="1:20" ht="19.5" thickTop="1" thickBot="1">
      <c r="A15" s="20"/>
      <c r="B15" s="13" t="s">
        <v>14</v>
      </c>
      <c r="C15" s="14">
        <v>4.0535919162695597</v>
      </c>
      <c r="D15" s="14">
        <v>3.8449728010219189</v>
      </c>
      <c r="E15" s="14"/>
      <c r="F15" s="14"/>
      <c r="G15" s="15">
        <v>7.8985647172914781</v>
      </c>
      <c r="H15" s="7">
        <v>15.079000381810047</v>
      </c>
      <c r="I15" s="14">
        <v>3.6814876743346709</v>
      </c>
      <c r="J15" s="14">
        <v>3.4189916257861999</v>
      </c>
      <c r="K15" s="14">
        <v>3.739775234314612</v>
      </c>
      <c r="L15" s="14">
        <v>4.2387458473745649</v>
      </c>
      <c r="M15" s="16">
        <v>0.10107442285600921</v>
      </c>
      <c r="N15" s="16">
        <v>0.1245926348643116</v>
      </c>
      <c r="O15" s="11"/>
      <c r="P15" s="11"/>
      <c r="Q15" s="12"/>
      <c r="R15" s="1"/>
      <c r="S15" s="1"/>
      <c r="T15" s="1"/>
    </row>
    <row r="16" spans="1:20" ht="19.5" thickTop="1" thickBot="1">
      <c r="A16" s="20"/>
      <c r="B16" s="13" t="s">
        <v>15</v>
      </c>
      <c r="C16" s="14">
        <v>4.1896992066738425</v>
      </c>
      <c r="D16" s="14">
        <v>4.540233686550768</v>
      </c>
      <c r="E16" s="14"/>
      <c r="F16" s="14"/>
      <c r="G16" s="15">
        <v>8.7299328932246105</v>
      </c>
      <c r="H16" s="7">
        <v>15.126435414905263</v>
      </c>
      <c r="I16" s="14">
        <v>2.706100307658363</v>
      </c>
      <c r="J16" s="14">
        <v>4.119171912531745</v>
      </c>
      <c r="K16" s="14">
        <v>4.2971435090616579</v>
      </c>
      <c r="L16" s="14">
        <v>4.0040196856534953</v>
      </c>
      <c r="M16" s="16">
        <v>0.54824238954366922</v>
      </c>
      <c r="N16" s="9">
        <v>0.10222000512725082</v>
      </c>
      <c r="O16" s="11"/>
      <c r="P16" s="11"/>
      <c r="Q16" s="12"/>
      <c r="R16" s="1"/>
      <c r="S16" s="1"/>
      <c r="T16" s="1"/>
    </row>
    <row r="17" spans="1:20" ht="19.5" thickTop="1" thickBot="1">
      <c r="A17" s="20"/>
      <c r="B17" s="13" t="s">
        <v>16</v>
      </c>
      <c r="C17" s="14">
        <v>2.1663962900685574</v>
      </c>
      <c r="D17" s="14">
        <v>2.3137286554771848</v>
      </c>
      <c r="E17" s="14"/>
      <c r="F17" s="14"/>
      <c r="G17" s="15">
        <v>4.4801249455457421</v>
      </c>
      <c r="H17" s="7">
        <v>8.7907802991206676</v>
      </c>
      <c r="I17" s="14">
        <v>2.0243644513237067</v>
      </c>
      <c r="J17" s="14">
        <v>2.1833533453374128</v>
      </c>
      <c r="K17" s="14">
        <v>2.2899068366526842</v>
      </c>
      <c r="L17" s="14">
        <v>2.2931556658068635</v>
      </c>
      <c r="M17" s="16">
        <v>7.0161199803710161E-2</v>
      </c>
      <c r="N17" s="16">
        <v>5.9713335186075467E-2</v>
      </c>
      <c r="O17" s="11"/>
      <c r="P17" s="11"/>
      <c r="Q17" s="12"/>
      <c r="R17" s="1"/>
      <c r="S17" s="1"/>
      <c r="T17" s="1"/>
    </row>
    <row r="18" spans="1:20" ht="19.5" thickTop="1" thickBot="1">
      <c r="A18" s="20"/>
      <c r="B18" s="13" t="s">
        <v>17</v>
      </c>
      <c r="C18" s="14">
        <v>0.78067145121652404</v>
      </c>
      <c r="D18" s="14">
        <v>0.82483316836801435</v>
      </c>
      <c r="E18" s="14"/>
      <c r="F18" s="14"/>
      <c r="G18" s="15">
        <v>1.6055046195845384</v>
      </c>
      <c r="H18" s="7">
        <v>3.149388113108412</v>
      </c>
      <c r="I18" s="14">
        <v>0.74807952078089612</v>
      </c>
      <c r="J18" s="14">
        <v>0.81047300152446466</v>
      </c>
      <c r="K18" s="14">
        <v>0.80809223650189033</v>
      </c>
      <c r="L18" s="14">
        <v>0.78274335430116093</v>
      </c>
      <c r="M18" s="16">
        <v>4.3567467802896553E-2</v>
      </c>
      <c r="N18" s="16">
        <v>1.771825442246544E-2</v>
      </c>
      <c r="O18" s="11"/>
      <c r="P18" s="11"/>
      <c r="Q18" s="12"/>
      <c r="R18" s="1"/>
      <c r="S18" s="1"/>
      <c r="T18" s="1"/>
    </row>
    <row r="19" spans="1:20" ht="19.5" thickTop="1" thickBot="1">
      <c r="A19" s="20"/>
      <c r="B19" s="13" t="s">
        <v>18</v>
      </c>
      <c r="C19" s="14">
        <v>0.65896738802965438</v>
      </c>
      <c r="D19" s="14">
        <v>0.67215911467728529</v>
      </c>
      <c r="E19" s="14"/>
      <c r="F19" s="14"/>
      <c r="G19" s="15">
        <v>1.3311265027069397</v>
      </c>
      <c r="H19" s="7">
        <v>2.4542267657797612</v>
      </c>
      <c r="I19" s="14">
        <v>0.59929120522455193</v>
      </c>
      <c r="J19" s="14">
        <v>0.63324178121706087</v>
      </c>
      <c r="K19" s="14">
        <v>0.61487026299916747</v>
      </c>
      <c r="L19" s="14">
        <v>0.60682351633898091</v>
      </c>
      <c r="M19" s="16">
        <v>9.9577938546156375E-2</v>
      </c>
      <c r="N19" s="16">
        <v>6.1457305273551421E-2</v>
      </c>
      <c r="O19" s="11"/>
      <c r="P19" s="11"/>
      <c r="Q19" s="12"/>
      <c r="R19" s="1"/>
      <c r="S19" s="1"/>
      <c r="T19" s="1"/>
    </row>
    <row r="20" spans="1:20" ht="19.5" thickTop="1" thickBot="1">
      <c r="A20" s="20"/>
      <c r="B20" s="17" t="s">
        <v>19</v>
      </c>
      <c r="C20" s="14">
        <v>2.4975945468295624</v>
      </c>
      <c r="D20" s="14">
        <v>2.6187512597130542</v>
      </c>
      <c r="E20" s="14"/>
      <c r="F20" s="14"/>
      <c r="G20" s="15">
        <v>5.1163458065426166</v>
      </c>
      <c r="H20" s="7">
        <v>10.229197192399035</v>
      </c>
      <c r="I20" s="14">
        <v>2.3584080280520201</v>
      </c>
      <c r="J20" s="14">
        <v>2.5459917933737461</v>
      </c>
      <c r="K20" s="14">
        <v>2.5996061048923913</v>
      </c>
      <c r="L20" s="14">
        <v>2.725191266080877</v>
      </c>
      <c r="M20" s="16">
        <v>5.9017149332088348E-2</v>
      </c>
      <c r="N20" s="9">
        <v>2.8578044331750485E-2</v>
      </c>
      <c r="O20" s="11"/>
      <c r="P20" s="11"/>
      <c r="Q20" s="12"/>
      <c r="R20" s="1"/>
      <c r="S20" s="1"/>
      <c r="T20" s="1"/>
    </row>
    <row r="21" spans="1:20" ht="15.75" thickTop="1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22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2">
    <mergeCell ref="B2:N2"/>
    <mergeCell ref="B12:N12"/>
  </mergeCells>
  <conditionalFormatting sqref="M4:N10">
    <cfRule type="cellIs" dxfId="12" priority="10" operator="greaterThan">
      <formula>0</formula>
    </cfRule>
    <cfRule type="cellIs" priority="11" operator="greaterThan">
      <formula>0</formula>
    </cfRule>
  </conditionalFormatting>
  <conditionalFormatting sqref="M4:M10">
    <cfRule type="cellIs" dxfId="11" priority="9" operator="lessThan">
      <formula>0</formula>
    </cfRule>
  </conditionalFormatting>
  <conditionalFormatting sqref="M14:M20">
    <cfRule type="cellIs" dxfId="10" priority="6" operator="lessThan">
      <formula>0</formula>
    </cfRule>
  </conditionalFormatting>
  <conditionalFormatting sqref="M14:N20">
    <cfRule type="cellIs" dxfId="9" priority="7" operator="greaterThan">
      <formula>0</formula>
    </cfRule>
    <cfRule type="cellIs" priority="8" operator="greaterThan">
      <formula>0</formula>
    </cfRule>
  </conditionalFormatting>
  <conditionalFormatting sqref="N8:N9">
    <cfRule type="cellIs" dxfId="8" priority="5" operator="lessThan">
      <formula>0</formula>
    </cfRule>
  </conditionalFormatting>
  <conditionalFormatting sqref="N15">
    <cfRule type="cellIs" dxfId="7" priority="4" operator="lessThan">
      <formula>0</formula>
    </cfRule>
  </conditionalFormatting>
  <conditionalFormatting sqref="N17:N19">
    <cfRule type="cellIs" dxfId="6" priority="3" operator="lessThan">
      <formula>0</formula>
    </cfRule>
  </conditionalFormatting>
  <conditionalFormatting sqref="N10">
    <cfRule type="cellIs" dxfId="5" priority="2" operator="lessThan">
      <formula>0</formula>
    </cfRule>
  </conditionalFormatting>
  <conditionalFormatting sqref="N7">
    <cfRule type="cellIs" dxfId="4" priority="1" operator="lessThan">
      <formula>0</formula>
    </cfRule>
  </conditionalFormatting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view="pageBreakPreview" zoomScale="70" zoomScaleNormal="55" zoomScaleSheetLayoutView="70" workbookViewId="0">
      <selection activeCell="G2" sqref="G2"/>
    </sheetView>
  </sheetViews>
  <sheetFormatPr defaultRowHeight="15.75"/>
  <cols>
    <col min="1" max="1" width="51.28515625" style="45" customWidth="1"/>
    <col min="2" max="2" width="11.28515625" customWidth="1"/>
    <col min="3" max="3" width="12.42578125" bestFit="1" customWidth="1"/>
    <col min="4" max="5" width="10.7109375" bestFit="1" customWidth="1"/>
    <col min="6" max="6" width="12" bestFit="1" customWidth="1"/>
  </cols>
  <sheetData>
    <row r="1" spans="1:32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0.5" customHeight="1">
      <c r="A2" s="111" t="s">
        <v>22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Bot="1">
      <c r="A3" s="24"/>
      <c r="B3" s="25"/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9.25" thickBot="1">
      <c r="A4" s="26" t="s">
        <v>1</v>
      </c>
      <c r="B4" s="26" t="s">
        <v>2</v>
      </c>
      <c r="C4" s="26" t="s">
        <v>23</v>
      </c>
      <c r="D4" s="26" t="s">
        <v>24</v>
      </c>
      <c r="E4" s="26" t="s">
        <v>25</v>
      </c>
      <c r="F4" s="26">
        <v>2017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1.25" hidden="1" thickBot="1">
      <c r="A5" s="27" t="s">
        <v>26</v>
      </c>
      <c r="B5" s="28">
        <v>61.877247507999996</v>
      </c>
      <c r="C5" s="29">
        <v>123.87422477820758</v>
      </c>
      <c r="D5" s="29"/>
      <c r="E5" s="29"/>
      <c r="F5" s="95">
        <v>239.88541410064002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57" customHeight="1" thickBot="1">
      <c r="A6" s="31" t="s">
        <v>27</v>
      </c>
      <c r="B6" s="32">
        <v>0.41016044245857447</v>
      </c>
      <c r="C6" s="33">
        <v>0.39805975336031113</v>
      </c>
      <c r="D6" s="33"/>
      <c r="E6" s="33"/>
      <c r="F6" s="34">
        <v>0.40465184024600936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thickBot="1">
      <c r="A7" s="31" t="s">
        <v>15</v>
      </c>
      <c r="B7" s="32">
        <v>0.27283454288779285</v>
      </c>
      <c r="C7" s="33">
        <v>0.27965981971026382</v>
      </c>
      <c r="D7" s="33"/>
      <c r="E7" s="33"/>
      <c r="F7" s="34">
        <v>0.25947025772015847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thickBot="1">
      <c r="A8" s="31" t="s">
        <v>16</v>
      </c>
      <c r="B8" s="32">
        <v>0.10810162116754124</v>
      </c>
      <c r="C8" s="33">
        <v>0.10937663439693077</v>
      </c>
      <c r="D8" s="33"/>
      <c r="E8" s="33"/>
      <c r="F8" s="34">
        <v>0.1149524349172442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thickBot="1">
      <c r="A9" s="31" t="s">
        <v>17</v>
      </c>
      <c r="B9" s="32">
        <v>3.8689307870239151E-2</v>
      </c>
      <c r="C9" s="33">
        <v>3.8888450701795141E-2</v>
      </c>
      <c r="D9" s="33"/>
      <c r="E9" s="33"/>
      <c r="F9" s="34">
        <v>4.0949545310324027E-2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thickBot="1">
      <c r="A10" s="31" t="s">
        <v>18</v>
      </c>
      <c r="B10" s="32">
        <v>4.1731944212065102E-2</v>
      </c>
      <c r="C10" s="33">
        <v>4.2513635622872914E-2</v>
      </c>
      <c r="D10" s="33"/>
      <c r="E10" s="33"/>
      <c r="F10" s="34">
        <v>3.9672320671599391E-2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0.75" customHeight="1" thickBot="1">
      <c r="A11" s="35" t="s">
        <v>19</v>
      </c>
      <c r="B11" s="32">
        <v>0.12848214140378722</v>
      </c>
      <c r="C11" s="33">
        <v>0.13150170620782625</v>
      </c>
      <c r="D11" s="33"/>
      <c r="E11" s="33"/>
      <c r="F11" s="34">
        <v>0.14030360113466445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36"/>
      <c r="B12" s="37"/>
      <c r="C12" s="37"/>
      <c r="D12" s="37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38"/>
      <c r="B13" s="37"/>
      <c r="C13" s="39"/>
      <c r="D13" s="37"/>
      <c r="E13" s="3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38"/>
      <c r="B14" s="37"/>
      <c r="C14" s="37"/>
      <c r="D14" s="37"/>
      <c r="E14" s="3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" customHeight="1">
      <c r="A15" s="38"/>
      <c r="B15" s="37"/>
      <c r="C15" s="37"/>
      <c r="D15" s="37"/>
      <c r="E15" s="3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44.25" customHeight="1">
      <c r="A16" s="113" t="s">
        <v>28</v>
      </c>
      <c r="B16" s="114"/>
      <c r="C16" s="114"/>
      <c r="D16" s="114"/>
      <c r="E16" s="114"/>
      <c r="F16" s="1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.5" thickBot="1">
      <c r="A17" s="40"/>
      <c r="B17" s="41"/>
      <c r="C17" s="41"/>
      <c r="D17" s="41"/>
      <c r="E17" s="4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6.75" customHeight="1" thickBot="1">
      <c r="A18" s="26" t="s">
        <v>1</v>
      </c>
      <c r="B18" s="26" t="s">
        <v>2</v>
      </c>
      <c r="C18" s="26" t="s">
        <v>23</v>
      </c>
      <c r="D18" s="26" t="s">
        <v>24</v>
      </c>
      <c r="E18" s="26" t="s">
        <v>25</v>
      </c>
      <c r="F18" s="26">
        <v>2017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idden="1" thickBot="1">
      <c r="A19" s="27" t="s">
        <v>26</v>
      </c>
      <c r="B19" s="28">
        <v>14.3469207990877</v>
      </c>
      <c r="C19" s="29">
        <v>29.161599484895923</v>
      </c>
      <c r="D19" s="29">
        <v>29.161599484895923</v>
      </c>
      <c r="E19" s="29">
        <v>29.161599484895923</v>
      </c>
      <c r="F19" s="30">
        <v>54.829028167123184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9.25" thickBot="1">
      <c r="A20" s="31" t="s">
        <v>27</v>
      </c>
      <c r="B20" s="32">
        <v>0.28254090010222416</v>
      </c>
      <c r="C20" s="33">
        <v>0.27085498932877439</v>
      </c>
      <c r="D20" s="33"/>
      <c r="E20" s="33"/>
      <c r="F20" s="34">
        <v>0.27501856016575871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thickBot="1">
      <c r="A21" s="31" t="s">
        <v>15</v>
      </c>
      <c r="B21" s="32">
        <v>0.29202776437855987</v>
      </c>
      <c r="C21" s="33">
        <v>0.29936399399992542</v>
      </c>
      <c r="D21" s="33"/>
      <c r="E21" s="33"/>
      <c r="F21" s="34">
        <v>0.27588370468283152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thickBot="1">
      <c r="A22" s="31" t="s">
        <v>16</v>
      </c>
      <c r="B22" s="32">
        <v>0.15100078409900439</v>
      </c>
      <c r="C22" s="33">
        <v>0.153630974455506</v>
      </c>
      <c r="D22" s="33"/>
      <c r="E22" s="33"/>
      <c r="F22" s="34">
        <v>0.16033076990395814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thickBot="1">
      <c r="A23" s="31" t="s">
        <v>17</v>
      </c>
      <c r="B23" s="32">
        <v>5.4413867766396659E-2</v>
      </c>
      <c r="C23" s="33">
        <v>5.5055437559798456E-2</v>
      </c>
      <c r="D23" s="33"/>
      <c r="E23" s="33"/>
      <c r="F23" s="34">
        <v>5.7440159316864595E-2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thickBot="1">
      <c r="A24" s="31" t="s">
        <v>18</v>
      </c>
      <c r="B24" s="32">
        <v>4.5930928124420761E-2</v>
      </c>
      <c r="C24" s="33">
        <v>4.5646553214489786E-2</v>
      </c>
      <c r="D24" s="33"/>
      <c r="E24" s="33"/>
      <c r="F24" s="34">
        <v>4.4761449323870654E-2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thickBot="1">
      <c r="A25" s="35" t="s">
        <v>19</v>
      </c>
      <c r="B25" s="32">
        <v>0.1740857555293942</v>
      </c>
      <c r="C25" s="33">
        <v>0.17544805144150608</v>
      </c>
      <c r="D25" s="33"/>
      <c r="E25" s="33"/>
      <c r="F25" s="34">
        <v>0.18656535660671639</v>
      </c>
      <c r="G25" s="1"/>
      <c r="H25" s="4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4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44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mergeCells count="2">
    <mergeCell ref="A2:E2"/>
    <mergeCell ref="A16:F16"/>
  </mergeCells>
  <pageMargins left="0.7" right="0.7" top="0.75" bottom="0.75" header="0.3" footer="0.3"/>
  <pageSetup paperSize="9" scale="2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view="pageBreakPreview" zoomScale="70" zoomScaleNormal="100" zoomScaleSheetLayoutView="70" workbookViewId="0">
      <selection activeCell="I27" sqref="I27"/>
    </sheetView>
  </sheetViews>
  <sheetFormatPr defaultRowHeight="15"/>
  <cols>
    <col min="1" max="1" width="7.140625" customWidth="1"/>
    <col min="2" max="2" width="41.42578125" customWidth="1"/>
    <col min="3" max="3" width="15.28515625" customWidth="1"/>
    <col min="4" max="4" width="13.42578125" customWidth="1"/>
    <col min="5" max="5" width="14.42578125" customWidth="1"/>
    <col min="6" max="6" width="16.140625" customWidth="1"/>
    <col min="8" max="8" width="17" customWidth="1"/>
    <col min="9" max="9" width="13.85546875" customWidth="1"/>
    <col min="10" max="10" width="13" customWidth="1"/>
  </cols>
  <sheetData>
    <row r="1" spans="1:17" ht="15.75" thickBot="1">
      <c r="A1" s="1"/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  <c r="N1" s="1"/>
      <c r="O1" s="1"/>
      <c r="P1" s="2"/>
      <c r="Q1" s="1"/>
    </row>
    <row r="2" spans="1:17" ht="15" customHeight="1" thickBot="1">
      <c r="A2" s="2"/>
      <c r="B2" s="116" t="s">
        <v>29</v>
      </c>
      <c r="C2" s="116"/>
      <c r="D2" s="116"/>
      <c r="E2" s="116"/>
      <c r="F2" s="116"/>
      <c r="G2" s="46"/>
      <c r="H2" s="1"/>
      <c r="I2" s="1"/>
      <c r="J2" s="1"/>
      <c r="K2" s="1"/>
      <c r="L2" s="1"/>
      <c r="M2" s="1"/>
      <c r="N2" s="1"/>
      <c r="O2" s="1"/>
      <c r="P2" s="2"/>
      <c r="Q2" s="1"/>
    </row>
    <row r="3" spans="1:17" ht="49.5" customHeight="1" thickBot="1">
      <c r="A3" s="2"/>
      <c r="B3" s="116"/>
      <c r="C3" s="116"/>
      <c r="D3" s="116"/>
      <c r="E3" s="116"/>
      <c r="F3" s="116"/>
      <c r="G3" s="117" t="s">
        <v>30</v>
      </c>
      <c r="H3" s="117"/>
      <c r="I3" s="117"/>
      <c r="J3" s="117"/>
      <c r="K3" s="117"/>
      <c r="L3" s="117"/>
      <c r="M3" s="117"/>
      <c r="N3" s="117"/>
      <c r="O3" s="117"/>
      <c r="P3" s="117"/>
      <c r="Q3" s="1"/>
    </row>
    <row r="4" spans="1:17" ht="49.5" customHeight="1" thickBot="1">
      <c r="A4" s="2"/>
      <c r="B4" s="47" t="s">
        <v>1</v>
      </c>
      <c r="C4" s="48" t="s">
        <v>31</v>
      </c>
      <c r="D4" s="48" t="s">
        <v>32</v>
      </c>
      <c r="E4" s="48" t="s">
        <v>33</v>
      </c>
      <c r="F4" s="48" t="s">
        <v>34</v>
      </c>
      <c r="G4" s="49"/>
      <c r="H4" s="50"/>
      <c r="I4" s="50"/>
      <c r="J4" s="50"/>
      <c r="K4" s="50"/>
      <c r="L4" s="50"/>
      <c r="M4" s="50"/>
      <c r="N4" s="50"/>
      <c r="O4" s="50"/>
      <c r="P4" s="2"/>
      <c r="Q4" s="1"/>
    </row>
    <row r="5" spans="1:17" ht="27.75" customHeight="1" thickBot="1">
      <c r="A5" s="2"/>
      <c r="B5" s="51" t="s">
        <v>26</v>
      </c>
      <c r="C5" s="52">
        <v>231.86100508483045</v>
      </c>
      <c r="D5" s="52">
        <v>238.95808050834387</v>
      </c>
      <c r="E5" s="52"/>
      <c r="F5" s="52"/>
      <c r="G5" s="46"/>
      <c r="H5" s="1"/>
      <c r="I5" s="1"/>
      <c r="J5" s="1"/>
      <c r="K5" s="1"/>
      <c r="L5" s="1"/>
      <c r="M5" s="1"/>
      <c r="N5" s="1"/>
      <c r="O5" s="1"/>
      <c r="P5" s="2"/>
      <c r="Q5" s="1"/>
    </row>
    <row r="6" spans="1:17" ht="35.25" customHeight="1" thickBot="1">
      <c r="A6" s="2"/>
      <c r="B6" s="51" t="s">
        <v>35</v>
      </c>
      <c r="C6" s="52">
        <v>159.71851571690948</v>
      </c>
      <c r="D6" s="52">
        <v>160.6775558240945</v>
      </c>
      <c r="E6" s="52"/>
      <c r="F6" s="52"/>
      <c r="G6" s="46"/>
      <c r="H6" s="1"/>
      <c r="I6" s="1"/>
      <c r="J6" s="1"/>
      <c r="K6" s="1"/>
      <c r="L6" s="1"/>
      <c r="M6" s="1"/>
      <c r="N6" s="1"/>
      <c r="O6" s="1"/>
      <c r="P6" s="2"/>
      <c r="Q6" s="1"/>
    </row>
    <row r="7" spans="1:17" ht="33.75" customHeight="1" thickBot="1">
      <c r="A7" s="2"/>
      <c r="B7" s="51" t="s">
        <v>36</v>
      </c>
      <c r="C7" s="52">
        <v>248.17184160341307</v>
      </c>
      <c r="D7" s="52">
        <v>255.63813425795706</v>
      </c>
      <c r="E7" s="52"/>
      <c r="F7" s="52"/>
      <c r="G7" s="46"/>
      <c r="H7" s="1"/>
      <c r="I7" s="1"/>
      <c r="J7" s="1"/>
      <c r="K7" s="1"/>
      <c r="L7" s="1"/>
      <c r="M7" s="1"/>
      <c r="N7" s="1"/>
      <c r="O7" s="1"/>
      <c r="P7" s="2"/>
      <c r="Q7" s="1"/>
    </row>
    <row r="8" spans="1:17" ht="27.75" thickBot="1">
      <c r="A8" s="2"/>
      <c r="B8" s="51" t="s">
        <v>37</v>
      </c>
      <c r="C8" s="52">
        <v>323.87297425938289</v>
      </c>
      <c r="D8" s="52">
        <v>337.2824075496091</v>
      </c>
      <c r="E8" s="52"/>
      <c r="F8" s="52"/>
      <c r="G8" s="46"/>
      <c r="H8" s="1"/>
      <c r="I8" s="1"/>
      <c r="J8" s="1"/>
      <c r="K8" s="1"/>
      <c r="L8" s="1"/>
      <c r="M8" s="1"/>
      <c r="N8" s="1"/>
      <c r="O8" s="1"/>
      <c r="P8" s="2"/>
      <c r="Q8" s="1"/>
    </row>
    <row r="9" spans="1:17" ht="18.75" thickBot="1">
      <c r="A9" s="2"/>
      <c r="B9" s="51" t="s">
        <v>38</v>
      </c>
      <c r="C9" s="52">
        <v>326.09665991400954</v>
      </c>
      <c r="D9" s="52">
        <v>340.37757564544933</v>
      </c>
      <c r="E9" s="52"/>
      <c r="F9" s="52"/>
      <c r="G9" s="46"/>
      <c r="H9" s="1"/>
      <c r="I9" s="1"/>
      <c r="J9" s="1"/>
      <c r="K9" s="1"/>
      <c r="L9" s="1"/>
      <c r="M9" s="1"/>
      <c r="N9" s="1"/>
      <c r="O9" s="1"/>
      <c r="P9" s="2"/>
      <c r="Q9" s="1"/>
    </row>
    <row r="10" spans="1:17" ht="18.75" thickBot="1">
      <c r="A10" s="2"/>
      <c r="B10" s="51" t="s">
        <v>39</v>
      </c>
      <c r="C10" s="52">
        <v>255.19039096981265</v>
      </c>
      <c r="D10" s="52">
        <v>250.42385422238988</v>
      </c>
      <c r="E10" s="52"/>
      <c r="F10" s="52"/>
      <c r="G10" s="46"/>
      <c r="H10" s="1"/>
      <c r="I10" s="1"/>
      <c r="J10" s="1"/>
      <c r="K10" s="1"/>
      <c r="L10" s="1"/>
      <c r="M10" s="1"/>
      <c r="N10" s="1"/>
      <c r="O10" s="1"/>
      <c r="P10" s="2"/>
      <c r="Q10" s="1"/>
    </row>
    <row r="11" spans="1:17" ht="18.75" thickBot="1">
      <c r="A11" s="2"/>
      <c r="B11" s="51" t="s">
        <v>40</v>
      </c>
      <c r="C11" s="52">
        <v>314.15804412182405</v>
      </c>
      <c r="D11" s="52">
        <v>314.01587085128506</v>
      </c>
      <c r="E11" s="52"/>
      <c r="F11" s="52"/>
      <c r="G11" s="46"/>
      <c r="H11" s="1"/>
      <c r="I11" s="1"/>
      <c r="J11" s="1"/>
      <c r="K11" s="1"/>
      <c r="L11" s="1"/>
      <c r="M11" s="1"/>
      <c r="N11" s="1"/>
      <c r="O11" s="1"/>
      <c r="P11" s="2"/>
      <c r="Q11" s="1"/>
    </row>
    <row r="12" spans="1:17">
      <c r="A12" s="1"/>
      <c r="B12" s="53"/>
      <c r="C12" s="19"/>
      <c r="D12" s="19"/>
      <c r="E12" s="19"/>
      <c r="F12" s="19"/>
      <c r="G12" s="1"/>
      <c r="H12" s="54"/>
      <c r="I12" s="1"/>
      <c r="J12" s="1"/>
      <c r="K12" s="1"/>
      <c r="L12" s="1"/>
      <c r="M12" s="1"/>
      <c r="N12" s="1"/>
      <c r="O12" s="1"/>
      <c r="P12" s="2"/>
      <c r="Q12" s="1"/>
    </row>
    <row r="13" spans="1:17">
      <c r="A13" s="1"/>
      <c r="B13" s="46"/>
      <c r="C13" s="1"/>
      <c r="D13" s="1"/>
      <c r="E13" s="1"/>
      <c r="F13" s="1"/>
      <c r="G13" s="1"/>
      <c r="H13" s="54"/>
      <c r="I13" s="1"/>
      <c r="J13" s="1"/>
      <c r="K13" s="1"/>
      <c r="L13" s="1"/>
      <c r="M13" s="1"/>
      <c r="N13" s="1"/>
      <c r="O13" s="1"/>
      <c r="P13" s="2"/>
      <c r="Q13" s="1"/>
    </row>
    <row r="14" spans="1:17">
      <c r="A14" s="1"/>
      <c r="B14" s="46"/>
      <c r="C14" s="1"/>
      <c r="D14" s="1"/>
      <c r="E14" s="1"/>
      <c r="F14" s="1"/>
      <c r="G14" s="1"/>
      <c r="H14" s="54"/>
      <c r="I14" s="1"/>
      <c r="J14" s="1"/>
      <c r="K14" s="1"/>
      <c r="L14" s="1"/>
      <c r="M14" s="1"/>
      <c r="N14" s="1"/>
      <c r="O14" s="1"/>
      <c r="P14" s="2"/>
      <c r="Q14" s="1"/>
    </row>
    <row r="15" spans="1:17">
      <c r="A15" s="1"/>
      <c r="B15" s="46"/>
      <c r="C15" s="1"/>
      <c r="D15" s="1"/>
      <c r="E15" s="1"/>
      <c r="F15" s="1"/>
      <c r="G15" s="1"/>
      <c r="H15" s="54"/>
      <c r="I15" s="1"/>
      <c r="J15" s="1"/>
      <c r="K15" s="1"/>
      <c r="L15" s="1"/>
      <c r="M15" s="1"/>
      <c r="N15" s="1"/>
      <c r="O15" s="1"/>
      <c r="P15" s="2"/>
      <c r="Q15" s="1"/>
    </row>
    <row r="16" spans="1:17">
      <c r="A16" s="1"/>
      <c r="B16" s="46"/>
      <c r="C16" s="1"/>
      <c r="D16" s="1"/>
      <c r="E16" s="1"/>
      <c r="F16" s="1"/>
      <c r="G16" s="1"/>
      <c r="H16" s="54"/>
      <c r="I16" s="1"/>
      <c r="J16" s="1"/>
      <c r="K16" s="1"/>
      <c r="L16" s="1"/>
      <c r="M16" s="1"/>
      <c r="N16" s="1"/>
      <c r="O16" s="1"/>
      <c r="P16" s="2"/>
      <c r="Q16" s="1"/>
    </row>
    <row r="17" spans="1:26">
      <c r="A17" s="1"/>
      <c r="B17" s="46"/>
      <c r="C17" s="1"/>
      <c r="D17" s="1"/>
      <c r="E17" s="1"/>
      <c r="F17" s="1"/>
      <c r="G17" s="1"/>
      <c r="H17" s="54"/>
      <c r="I17" s="1"/>
      <c r="J17" s="1"/>
      <c r="K17" s="1"/>
      <c r="L17" s="1"/>
      <c r="M17" s="1"/>
      <c r="N17" s="1"/>
      <c r="O17" s="1"/>
      <c r="P17" s="2"/>
      <c r="Q17" s="1"/>
    </row>
    <row r="18" spans="1:26">
      <c r="A18" s="1"/>
      <c r="B18" s="4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1"/>
    </row>
    <row r="19" spans="1:26">
      <c r="A19" s="1"/>
      <c r="B19" s="4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1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35.1" customHeight="1">
      <c r="A20" s="1"/>
      <c r="B20" s="4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1"/>
      <c r="S20" s="56"/>
      <c r="T20" s="56"/>
      <c r="U20" s="56"/>
      <c r="V20" s="56"/>
      <c r="W20" s="56"/>
    </row>
    <row r="21" spans="1:26" ht="35.1" customHeight="1">
      <c r="A21" s="1"/>
      <c r="B21" s="4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1"/>
      <c r="S21" s="56"/>
      <c r="T21" s="56"/>
      <c r="U21" s="56"/>
      <c r="V21" s="56"/>
      <c r="W21" s="56"/>
    </row>
    <row r="22" spans="1:26">
      <c r="A22" s="1"/>
      <c r="B22" s="4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1"/>
    </row>
    <row r="23" spans="1:26">
      <c r="A23" s="1"/>
      <c r="B23" s="4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1"/>
    </row>
    <row r="24" spans="1:26">
      <c r="A24" s="1"/>
      <c r="B24" s="57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1"/>
    </row>
    <row r="25" spans="1:26">
      <c r="A25" s="1"/>
      <c r="B25" s="4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1"/>
    </row>
  </sheetData>
  <mergeCells count="2">
    <mergeCell ref="B2:F3"/>
    <mergeCell ref="G3:P3"/>
  </mergeCells>
  <pageMargins left="0.7" right="0.7" top="0.75" bottom="0.75" header="0.3" footer="0.3"/>
  <pageSetup paperSize="9"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topLeftCell="A28" zoomScale="85" zoomScaleNormal="100" zoomScaleSheetLayoutView="85" workbookViewId="0">
      <selection activeCell="Q7" sqref="Q7"/>
    </sheetView>
  </sheetViews>
  <sheetFormatPr defaultRowHeight="14.25"/>
  <cols>
    <col min="1" max="1" width="9.140625" style="60"/>
    <col min="2" max="2" width="44.7109375" style="60" customWidth="1"/>
    <col min="3" max="3" width="10.7109375" style="91" customWidth="1"/>
    <col min="4" max="4" width="10.5703125" style="91" customWidth="1"/>
    <col min="5" max="5" width="16" style="91" bestFit="1" customWidth="1"/>
    <col min="6" max="10" width="10.7109375" style="91" customWidth="1"/>
    <col min="11" max="12" width="13.7109375" style="60" customWidth="1"/>
    <col min="13" max="13" width="10.5703125" style="60" bestFit="1" customWidth="1"/>
    <col min="14" max="16384" width="9.140625" style="60"/>
  </cols>
  <sheetData>
    <row r="1" spans="1:17">
      <c r="A1" s="58"/>
      <c r="B1" s="58"/>
      <c r="C1" s="59"/>
      <c r="D1" s="59"/>
      <c r="E1" s="59"/>
      <c r="F1" s="59"/>
      <c r="G1" s="59"/>
      <c r="H1" s="59"/>
      <c r="I1" s="59"/>
      <c r="J1" s="59"/>
      <c r="K1" s="58"/>
      <c r="L1" s="58"/>
    </row>
    <row r="2" spans="1:17" ht="38.25" customHeight="1">
      <c r="A2" s="58"/>
      <c r="B2" s="107" t="s">
        <v>42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7" ht="15.75" customHeight="1">
      <c r="A3" s="58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7" ht="36.75" customHeight="1">
      <c r="A4" s="58"/>
      <c r="B4" s="102" t="s">
        <v>43</v>
      </c>
      <c r="C4" s="103" t="s">
        <v>44</v>
      </c>
      <c r="D4" s="104"/>
      <c r="E4" s="104"/>
      <c r="F4" s="104"/>
      <c r="G4" s="104"/>
      <c r="H4" s="104"/>
      <c r="I4" s="104"/>
      <c r="J4" s="104"/>
      <c r="K4" s="105" t="s">
        <v>45</v>
      </c>
      <c r="L4" s="105" t="s">
        <v>46</v>
      </c>
    </row>
    <row r="5" spans="1:17" ht="15" customHeight="1">
      <c r="A5" s="58"/>
      <c r="B5" s="102"/>
      <c r="C5" s="62" t="s">
        <v>2</v>
      </c>
      <c r="D5" s="62" t="s">
        <v>47</v>
      </c>
      <c r="E5" s="62" t="s">
        <v>48</v>
      </c>
      <c r="F5" s="62" t="s">
        <v>49</v>
      </c>
      <c r="G5" s="62" t="s">
        <v>50</v>
      </c>
      <c r="H5" s="62" t="s">
        <v>51</v>
      </c>
      <c r="I5" s="62" t="s">
        <v>52</v>
      </c>
      <c r="J5" s="62" t="s">
        <v>53</v>
      </c>
      <c r="K5" s="106"/>
      <c r="L5" s="106"/>
    </row>
    <row r="6" spans="1:17" ht="15" customHeight="1">
      <c r="A6" s="58"/>
      <c r="B6" s="63" t="s">
        <v>13</v>
      </c>
      <c r="C6" s="64">
        <v>61877.247507999993</v>
      </c>
      <c r="D6" s="64">
        <v>61996.977270207572</v>
      </c>
      <c r="E6" s="65">
        <v>0</v>
      </c>
      <c r="F6" s="65">
        <v>0</v>
      </c>
      <c r="G6" s="64">
        <v>54279.566859000013</v>
      </c>
      <c r="H6" s="94">
        <v>59872.166534000011</v>
      </c>
      <c r="I6" s="64">
        <v>62459.215342639996</v>
      </c>
      <c r="J6" s="64">
        <v>63274.465365000004</v>
      </c>
      <c r="K6" s="66">
        <v>0.13997312595983291</v>
      </c>
      <c r="L6" s="66">
        <v>3.548912389868053E-2</v>
      </c>
      <c r="M6" s="61"/>
      <c r="N6" s="61"/>
      <c r="O6" s="61"/>
      <c r="P6" s="61"/>
    </row>
    <row r="7" spans="1:17" ht="15" customHeight="1">
      <c r="A7" s="58"/>
      <c r="B7" s="67" t="s">
        <v>54</v>
      </c>
      <c r="C7" s="68">
        <v>913.05632000000003</v>
      </c>
      <c r="D7" s="69">
        <v>798.13614299999995</v>
      </c>
      <c r="E7" s="69"/>
      <c r="F7" s="69"/>
      <c r="G7" s="68">
        <v>935.00823000000003</v>
      </c>
      <c r="H7" s="69">
        <v>1024.1927230000001</v>
      </c>
      <c r="I7" s="68">
        <v>902.91996499999993</v>
      </c>
      <c r="J7" s="68">
        <v>1114.4176199999999</v>
      </c>
      <c r="K7" s="70">
        <v>-2.3477771955012661E-2</v>
      </c>
      <c r="L7" s="70">
        <v>-0.22071683866084268</v>
      </c>
      <c r="M7" s="61"/>
      <c r="N7" s="61"/>
      <c r="O7" s="61"/>
      <c r="P7" s="61"/>
      <c r="Q7" s="61"/>
    </row>
    <row r="8" spans="1:17" ht="19.5" customHeight="1">
      <c r="A8" s="58"/>
      <c r="B8" s="67" t="s">
        <v>55</v>
      </c>
      <c r="C8" s="68">
        <v>180.63507000000001</v>
      </c>
      <c r="D8" s="69">
        <v>123.83557499999999</v>
      </c>
      <c r="E8" s="69"/>
      <c r="F8" s="69"/>
      <c r="G8" s="71">
        <v>250.88385000000002</v>
      </c>
      <c r="H8" s="69">
        <v>138.59749999999997</v>
      </c>
      <c r="I8" s="68">
        <v>161.68306000000001</v>
      </c>
      <c r="J8" s="68">
        <v>176.70743999999999</v>
      </c>
      <c r="K8" s="70">
        <v>-0.28000518965250254</v>
      </c>
      <c r="L8" s="70">
        <v>-0.10650931654611362</v>
      </c>
      <c r="M8" s="61"/>
      <c r="N8" s="61"/>
      <c r="O8" s="61"/>
      <c r="P8" s="61"/>
    </row>
    <row r="9" spans="1:17" ht="14.25" customHeight="1">
      <c r="A9" s="58"/>
      <c r="B9" s="67" t="s">
        <v>14</v>
      </c>
      <c r="C9" s="69">
        <v>25379.599216000002</v>
      </c>
      <c r="D9" s="69">
        <v>23929.744146913046</v>
      </c>
      <c r="E9" s="69"/>
      <c r="F9" s="69"/>
      <c r="G9" s="72">
        <v>23741.595894999995</v>
      </c>
      <c r="H9" s="72">
        <v>23281.375606999998</v>
      </c>
      <c r="I9" s="72">
        <v>24185.243353999998</v>
      </c>
      <c r="J9" s="72">
        <v>25861.859408</v>
      </c>
      <c r="K9" s="70">
        <v>6.8992974534832108E-2</v>
      </c>
      <c r="L9" s="70">
        <v>2.7849236697083501E-2</v>
      </c>
      <c r="M9" s="61"/>
      <c r="N9" s="61"/>
      <c r="O9" s="61"/>
      <c r="P9" s="61"/>
    </row>
    <row r="10" spans="1:17">
      <c r="A10" s="58"/>
      <c r="B10" s="67" t="s">
        <v>56</v>
      </c>
      <c r="C10" s="69">
        <v>24723.869140000003</v>
      </c>
      <c r="D10" s="69">
        <v>23459.736084913042</v>
      </c>
      <c r="E10" s="69"/>
      <c r="F10" s="69"/>
      <c r="G10" s="68">
        <v>23389.979405000002</v>
      </c>
      <c r="H10" s="68">
        <v>22937.466717000003</v>
      </c>
      <c r="I10" s="68">
        <v>23648.1646</v>
      </c>
      <c r="J10" s="68">
        <v>25316.163900000589</v>
      </c>
      <c r="K10" s="70">
        <v>5.70282560708395E-2</v>
      </c>
      <c r="L10" s="70">
        <v>2.276926978714533E-2</v>
      </c>
      <c r="M10" s="61"/>
      <c r="N10" s="61"/>
      <c r="O10" s="61"/>
      <c r="P10" s="61"/>
    </row>
    <row r="11" spans="1:17" ht="15" customHeight="1">
      <c r="A11" s="58"/>
      <c r="B11" s="67" t="s">
        <v>57</v>
      </c>
      <c r="C11" s="68">
        <v>16882.250538999997</v>
      </c>
      <c r="D11" s="69">
        <v>17760.392829222223</v>
      </c>
      <c r="E11" s="69"/>
      <c r="F11" s="69"/>
      <c r="G11" s="68">
        <v>11264.144963000001</v>
      </c>
      <c r="H11" s="68">
        <v>16193.564009</v>
      </c>
      <c r="I11" s="68">
        <v>17945.988093000007</v>
      </c>
      <c r="J11" s="68">
        <v>16839.433155000002</v>
      </c>
      <c r="K11" s="70">
        <v>0.49876005630734666</v>
      </c>
      <c r="L11" s="70">
        <v>9.6756268067450524E-2</v>
      </c>
      <c r="M11" s="61"/>
      <c r="N11" s="61"/>
      <c r="O11" s="61"/>
      <c r="P11" s="61"/>
    </row>
    <row r="12" spans="1:17">
      <c r="A12" s="58"/>
      <c r="B12" s="67" t="s">
        <v>58</v>
      </c>
      <c r="C12" s="68">
        <v>3122.79493</v>
      </c>
      <c r="D12" s="69">
        <v>3068.9455939999998</v>
      </c>
      <c r="E12" s="69"/>
      <c r="F12" s="69"/>
      <c r="G12" s="68">
        <v>2739.8090000000002</v>
      </c>
      <c r="H12" s="68">
        <v>2827.6220499999995</v>
      </c>
      <c r="I12" s="68">
        <v>2558.6705500000003</v>
      </c>
      <c r="J12" s="68">
        <v>2865.47154</v>
      </c>
      <c r="K12" s="70">
        <v>0.1397856310421639</v>
      </c>
      <c r="L12" s="70">
        <v>8.53450495620518E-2</v>
      </c>
      <c r="M12" s="61"/>
      <c r="N12" s="61"/>
      <c r="O12" s="61"/>
      <c r="P12" s="61"/>
    </row>
    <row r="13" spans="1:17" ht="15" customHeight="1">
      <c r="A13" s="58"/>
      <c r="B13" s="67" t="s">
        <v>59</v>
      </c>
      <c r="C13" s="68">
        <v>12113.970927</v>
      </c>
      <c r="D13" s="69">
        <v>13114.322397000002</v>
      </c>
      <c r="E13" s="69"/>
      <c r="F13" s="69"/>
      <c r="G13" s="68">
        <v>6625.4089999999987</v>
      </c>
      <c r="H13" s="68">
        <v>11524.459560000001</v>
      </c>
      <c r="I13" s="68">
        <v>13433.689280000001</v>
      </c>
      <c r="J13" s="68">
        <v>12085.420701000001</v>
      </c>
      <c r="K13" s="70">
        <v>0.82841103500176416</v>
      </c>
      <c r="L13" s="70">
        <v>0.13795552222841079</v>
      </c>
      <c r="M13" s="61"/>
      <c r="N13" s="61"/>
      <c r="O13" s="61"/>
      <c r="P13" s="61"/>
    </row>
    <row r="14" spans="1:17" ht="15" customHeight="1">
      <c r="A14" s="58"/>
      <c r="B14" s="67" t="s">
        <v>60</v>
      </c>
      <c r="C14" s="69">
        <v>338.77643</v>
      </c>
      <c r="D14" s="69">
        <v>344.92095</v>
      </c>
      <c r="E14" s="69"/>
      <c r="F14" s="69"/>
      <c r="G14" s="68">
        <v>302.315223</v>
      </c>
      <c r="H14" s="68">
        <v>351.27918</v>
      </c>
      <c r="I14" s="68">
        <v>299.70964000000004</v>
      </c>
      <c r="J14" s="68">
        <v>511.68893000000003</v>
      </c>
      <c r="K14" s="70">
        <v>0.12060658619232023</v>
      </c>
      <c r="L14" s="70">
        <v>-1.8100218749087293E-2</v>
      </c>
      <c r="M14" s="61"/>
      <c r="N14" s="61"/>
      <c r="O14" s="61"/>
      <c r="P14" s="61"/>
    </row>
    <row r="15" spans="1:17" ht="15" customHeight="1">
      <c r="A15" s="58"/>
      <c r="B15" s="67" t="s">
        <v>61</v>
      </c>
      <c r="C15" s="68">
        <v>15.696</v>
      </c>
      <c r="D15" s="69">
        <v>1.441811</v>
      </c>
      <c r="E15" s="69"/>
      <c r="F15" s="69"/>
      <c r="G15" s="68">
        <v>5.5990000000000002</v>
      </c>
      <c r="H15" s="68">
        <v>4.085</v>
      </c>
      <c r="I15" s="68">
        <v>4.1069999999999993</v>
      </c>
      <c r="J15" s="68">
        <v>2.4200000000000004</v>
      </c>
      <c r="K15" s="70">
        <v>1.8033577424540095</v>
      </c>
      <c r="L15" s="70">
        <v>-0.6470474908200734</v>
      </c>
      <c r="M15" s="61"/>
      <c r="N15" s="61"/>
      <c r="O15" s="61"/>
      <c r="P15" s="61"/>
    </row>
    <row r="16" spans="1:17" ht="19.5" customHeight="1">
      <c r="A16" s="73"/>
      <c r="B16" s="67" t="s">
        <v>62</v>
      </c>
      <c r="C16" s="68">
        <v>492.42099999999999</v>
      </c>
      <c r="D16" s="69">
        <v>573.76805300000001</v>
      </c>
      <c r="E16" s="69"/>
      <c r="F16" s="69"/>
      <c r="G16" s="68">
        <v>431.88100000000003</v>
      </c>
      <c r="H16" s="68">
        <v>489.20699999999999</v>
      </c>
      <c r="I16" s="68">
        <v>480.82599999999991</v>
      </c>
      <c r="J16" s="68">
        <v>523.77500000000009</v>
      </c>
      <c r="K16" s="70">
        <v>0.14017750259909545</v>
      </c>
      <c r="L16" s="70">
        <v>0.17285331771622237</v>
      </c>
      <c r="M16" s="61"/>
      <c r="N16" s="61"/>
      <c r="O16" s="61"/>
      <c r="P16" s="61"/>
    </row>
    <row r="17" spans="1:16" ht="15" customHeight="1">
      <c r="A17" s="58"/>
      <c r="B17" s="67" t="s">
        <v>63</v>
      </c>
      <c r="C17" s="68">
        <v>6689.0307690000009</v>
      </c>
      <c r="D17" s="69">
        <v>6859.9150257692299</v>
      </c>
      <c r="E17" s="69"/>
      <c r="F17" s="74"/>
      <c r="G17" s="68">
        <v>6474.518642</v>
      </c>
      <c r="H17" s="68">
        <v>6934.1244639999977</v>
      </c>
      <c r="I17" s="68">
        <v>7162.5889350000007</v>
      </c>
      <c r="J17" s="69">
        <v>7004.1804110000003</v>
      </c>
      <c r="K17" s="70">
        <v>3.313174907065175E-2</v>
      </c>
      <c r="L17" s="70">
        <v>-1.0702063197169598E-2</v>
      </c>
      <c r="M17" s="61"/>
      <c r="N17" s="61"/>
      <c r="O17" s="61"/>
      <c r="P17" s="61"/>
    </row>
    <row r="18" spans="1:16" ht="13.5" customHeight="1">
      <c r="A18" s="58"/>
      <c r="B18" s="67" t="s">
        <v>64</v>
      </c>
      <c r="C18" s="68">
        <v>3953.2114799999995</v>
      </c>
      <c r="D18" s="69">
        <v>4380.9558900000011</v>
      </c>
      <c r="E18" s="69"/>
      <c r="F18" s="74"/>
      <c r="G18" s="68">
        <v>4030.5828229999997</v>
      </c>
      <c r="H18" s="68">
        <v>4331.1667289999996</v>
      </c>
      <c r="I18" s="68">
        <v>4578.57251</v>
      </c>
      <c r="J18" s="68">
        <v>4181.6875079999991</v>
      </c>
      <c r="K18" s="70">
        <v>-1.9196068260523225E-2</v>
      </c>
      <c r="L18" s="70">
        <v>1.1495553996254682E-2</v>
      </c>
      <c r="M18" s="61"/>
      <c r="N18" s="61"/>
      <c r="O18" s="61"/>
      <c r="P18" s="61"/>
    </row>
    <row r="19" spans="1:16" ht="18" customHeight="1">
      <c r="A19" s="58"/>
      <c r="B19" s="67" t="s">
        <v>65</v>
      </c>
      <c r="C19" s="68">
        <v>2393.9878789999998</v>
      </c>
      <c r="D19" s="69">
        <v>2423.288804510415</v>
      </c>
      <c r="E19" s="69"/>
      <c r="F19" s="69"/>
      <c r="G19" s="68">
        <v>2459.9690340000002</v>
      </c>
      <c r="H19" s="68">
        <v>2440.4126489999994</v>
      </c>
      <c r="I19" s="68">
        <v>2489.822172000001</v>
      </c>
      <c r="J19" s="68">
        <v>2432.9947789999997</v>
      </c>
      <c r="K19" s="70">
        <v>-2.6821945352991983E-2</v>
      </c>
      <c r="L19" s="70">
        <v>-7.0167823857990586E-3</v>
      </c>
      <c r="M19" s="61"/>
      <c r="N19" s="61"/>
      <c r="O19" s="61"/>
      <c r="P19" s="61"/>
    </row>
    <row r="20" spans="1:16" ht="15" customHeight="1">
      <c r="A20" s="58"/>
      <c r="B20" s="67" t="s">
        <v>66</v>
      </c>
      <c r="C20" s="68">
        <v>601.59207000000004</v>
      </c>
      <c r="D20" s="69">
        <v>921.55868166666664</v>
      </c>
      <c r="E20" s="69"/>
      <c r="F20" s="69"/>
      <c r="G20" s="68">
        <v>584.95644400000003</v>
      </c>
      <c r="H20" s="68">
        <v>868.459024</v>
      </c>
      <c r="I20" s="68">
        <v>916.92132800000002</v>
      </c>
      <c r="J20" s="68">
        <v>813.47099000000026</v>
      </c>
      <c r="K20" s="70">
        <v>2.8439084944929638E-2</v>
      </c>
      <c r="L20" s="70">
        <v>6.1142386916652747E-2</v>
      </c>
      <c r="M20" s="61"/>
      <c r="N20" s="61"/>
      <c r="O20" s="61"/>
      <c r="P20" s="61"/>
    </row>
    <row r="21" spans="1:16" ht="15" customHeight="1">
      <c r="A21" s="58"/>
      <c r="B21" s="67" t="s">
        <v>67</v>
      </c>
      <c r="C21" s="68">
        <v>480.84507000000002</v>
      </c>
      <c r="D21" s="69">
        <v>796.59552999999983</v>
      </c>
      <c r="E21" s="75"/>
      <c r="F21" s="69"/>
      <c r="G21" s="68">
        <v>505.86374000000006</v>
      </c>
      <c r="H21" s="68">
        <v>759.58626999999979</v>
      </c>
      <c r="I21" s="68">
        <v>748.35542999999996</v>
      </c>
      <c r="J21" s="68">
        <v>654.4518300000002</v>
      </c>
      <c r="K21" s="70">
        <v>-4.9457330149814682E-2</v>
      </c>
      <c r="L21" s="70">
        <v>4.8722918596198594E-2</v>
      </c>
      <c r="M21" s="61"/>
      <c r="N21" s="61"/>
      <c r="O21" s="61"/>
      <c r="P21" s="61"/>
    </row>
    <row r="22" spans="1:16">
      <c r="A22" s="58"/>
      <c r="B22" s="67" t="s">
        <v>68</v>
      </c>
      <c r="C22" s="68">
        <v>110.511</v>
      </c>
      <c r="D22" s="69">
        <v>95.947299999999984</v>
      </c>
      <c r="E22" s="69"/>
      <c r="F22" s="69"/>
      <c r="G22" s="68">
        <v>71.705703999999983</v>
      </c>
      <c r="H22" s="68">
        <v>102.97175400000002</v>
      </c>
      <c r="I22" s="68">
        <v>162.594898</v>
      </c>
      <c r="J22" s="68">
        <v>141.32516000000004</v>
      </c>
      <c r="K22" s="70">
        <v>0.54117446500490418</v>
      </c>
      <c r="L22" s="70">
        <v>-6.8217289957011262E-2</v>
      </c>
      <c r="M22" s="61"/>
      <c r="N22" s="61"/>
      <c r="O22" s="61"/>
      <c r="P22" s="61"/>
    </row>
    <row r="23" spans="1:16" ht="14.25" customHeight="1">
      <c r="A23" s="76"/>
      <c r="B23" s="67" t="s">
        <v>69</v>
      </c>
      <c r="C23" s="68">
        <v>2582.2578410000001</v>
      </c>
      <c r="D23" s="69">
        <v>2684.0858142865723</v>
      </c>
      <c r="E23" s="69"/>
      <c r="F23" s="69"/>
      <c r="G23" s="68">
        <v>2263.6097670000004</v>
      </c>
      <c r="H23" s="68">
        <v>2435.8641679999996</v>
      </c>
      <c r="I23" s="68">
        <v>2418.7872436400003</v>
      </c>
      <c r="J23" s="68">
        <v>2398.5498939999998</v>
      </c>
      <c r="K23" s="70">
        <v>0.14076987944008978</v>
      </c>
      <c r="L23" s="70">
        <v>0.1019029096726598</v>
      </c>
      <c r="M23" s="61"/>
      <c r="N23" s="61"/>
      <c r="O23" s="61"/>
      <c r="P23" s="61"/>
    </row>
    <row r="24" spans="1:16" ht="15.75" customHeight="1">
      <c r="A24" s="58"/>
      <c r="B24" s="67" t="s">
        <v>70</v>
      </c>
      <c r="C24" s="68">
        <v>43.153297999999999</v>
      </c>
      <c r="D24" s="69">
        <v>39.680473045281204</v>
      </c>
      <c r="E24" s="69"/>
      <c r="F24" s="69"/>
      <c r="G24" s="68">
        <v>77.46759999999999</v>
      </c>
      <c r="H24" s="68">
        <v>48.076000000000008</v>
      </c>
      <c r="I24" s="68">
        <v>51.357999999999997</v>
      </c>
      <c r="J24" s="68">
        <v>63.736699999999999</v>
      </c>
      <c r="K24" s="70">
        <v>-0.44295036892842932</v>
      </c>
      <c r="L24" s="70">
        <v>-0.17463031356017145</v>
      </c>
      <c r="M24" s="61"/>
      <c r="N24" s="61"/>
      <c r="O24" s="61"/>
      <c r="P24" s="61"/>
    </row>
    <row r="25" spans="1:16" ht="14.25" customHeight="1">
      <c r="A25" s="58"/>
      <c r="B25" s="67" t="s">
        <v>71</v>
      </c>
      <c r="C25" s="68">
        <v>204.35795000000002</v>
      </c>
      <c r="D25" s="69">
        <v>312.90491799790232</v>
      </c>
      <c r="E25" s="69"/>
      <c r="F25" s="69"/>
      <c r="G25" s="68">
        <v>259.55615999999998</v>
      </c>
      <c r="H25" s="69">
        <v>213.99925000000005</v>
      </c>
      <c r="I25" s="69">
        <v>210.51379000000003</v>
      </c>
      <c r="J25" s="69">
        <v>219.44760000000002</v>
      </c>
      <c r="K25" s="70">
        <v>-0.21266384122804083</v>
      </c>
      <c r="L25" s="70">
        <v>0.46217763846322946</v>
      </c>
      <c r="M25" s="61"/>
      <c r="N25" s="61"/>
      <c r="O25" s="61"/>
      <c r="P25" s="61"/>
    </row>
    <row r="26" spans="1:16">
      <c r="A26" s="58"/>
      <c r="B26" s="67" t="s">
        <v>72</v>
      </c>
      <c r="C26" s="68">
        <v>51.754000000000005</v>
      </c>
      <c r="D26" s="69">
        <v>45.658474999999996</v>
      </c>
      <c r="E26" s="69"/>
      <c r="F26" s="69"/>
      <c r="G26" s="68">
        <v>15.266999999999999</v>
      </c>
      <c r="H26" s="68">
        <v>15.766999999999999</v>
      </c>
      <c r="I26" s="68">
        <v>14.909000000000001</v>
      </c>
      <c r="J26" s="68">
        <v>29.49</v>
      </c>
      <c r="K26" s="70">
        <v>2.3899259841488183</v>
      </c>
      <c r="L26" s="70">
        <v>1.8958251411175238</v>
      </c>
      <c r="M26" s="61"/>
      <c r="N26" s="61"/>
      <c r="O26" s="61"/>
      <c r="P26" s="61"/>
    </row>
    <row r="27" spans="1:16">
      <c r="A27" s="58"/>
      <c r="B27" s="67" t="s">
        <v>73</v>
      </c>
      <c r="C27" s="68">
        <v>798.62034999999992</v>
      </c>
      <c r="D27" s="69">
        <v>897.74234999999987</v>
      </c>
      <c r="E27" s="69"/>
      <c r="F27" s="69"/>
      <c r="G27" s="68">
        <v>832.10589999999991</v>
      </c>
      <c r="H27" s="69">
        <v>959.54320999999993</v>
      </c>
      <c r="I27" s="69">
        <v>1011.8382400000002</v>
      </c>
      <c r="J27" s="69">
        <v>885.68745000000001</v>
      </c>
      <c r="K27" s="70">
        <v>-4.0241933148172593E-2</v>
      </c>
      <c r="L27" s="70">
        <v>-6.4406541941972595E-2</v>
      </c>
      <c r="M27" s="61"/>
      <c r="N27" s="61"/>
      <c r="O27" s="61"/>
      <c r="P27" s="61"/>
    </row>
    <row r="28" spans="1:16">
      <c r="A28" s="58"/>
      <c r="B28" s="67" t="s">
        <v>74</v>
      </c>
      <c r="C28" s="68">
        <v>5.8000000000000003E-2</v>
      </c>
      <c r="D28" s="69">
        <v>2.9000000000000001E-2</v>
      </c>
      <c r="E28" s="69"/>
      <c r="F28" s="69"/>
      <c r="G28" s="68">
        <v>0</v>
      </c>
      <c r="H28" s="68">
        <v>8.0000000000000002E-3</v>
      </c>
      <c r="I28" s="68">
        <v>4.0000000000000001E-3</v>
      </c>
      <c r="J28" s="68">
        <v>3.5999999999999997E-2</v>
      </c>
      <c r="K28" s="68" t="s">
        <v>83</v>
      </c>
      <c r="L28" s="70">
        <v>2.625</v>
      </c>
      <c r="M28" s="61"/>
      <c r="N28" s="61"/>
      <c r="O28" s="61"/>
      <c r="P28" s="61"/>
    </row>
    <row r="29" spans="1:16" ht="13.5" customHeight="1">
      <c r="A29" s="58"/>
      <c r="B29" s="67" t="s">
        <v>75</v>
      </c>
      <c r="C29" s="68">
        <v>304.64755919999999</v>
      </c>
      <c r="D29" s="69">
        <v>312.59761779999963</v>
      </c>
      <c r="E29" s="69"/>
      <c r="F29" s="69"/>
      <c r="G29" s="68">
        <v>274.41977600000001</v>
      </c>
      <c r="H29" s="68">
        <v>247.54721840000002</v>
      </c>
      <c r="I29" s="68">
        <v>261.89935739999999</v>
      </c>
      <c r="J29" s="68">
        <v>280.00330499999995</v>
      </c>
      <c r="K29" s="70">
        <v>0.11015162114263943</v>
      </c>
      <c r="L29" s="70">
        <v>0.2627797630708486</v>
      </c>
      <c r="M29" s="61"/>
      <c r="N29" s="61"/>
      <c r="O29" s="61"/>
      <c r="P29" s="61"/>
    </row>
    <row r="30" spans="1:16" ht="15" customHeight="1">
      <c r="A30" s="58"/>
      <c r="B30" s="67" t="s">
        <v>76</v>
      </c>
      <c r="C30" s="68">
        <v>0</v>
      </c>
      <c r="D30" s="68">
        <v>0</v>
      </c>
      <c r="E30" s="68"/>
      <c r="F30" s="69"/>
      <c r="G30" s="68">
        <v>0</v>
      </c>
      <c r="H30" s="68">
        <v>0</v>
      </c>
      <c r="I30" s="68">
        <v>0</v>
      </c>
      <c r="J30" s="68">
        <v>0</v>
      </c>
      <c r="K30" s="68" t="s">
        <v>83</v>
      </c>
      <c r="L30" s="68" t="s">
        <v>83</v>
      </c>
      <c r="M30" s="61"/>
      <c r="N30" s="61"/>
      <c r="O30" s="61"/>
      <c r="P30" s="61"/>
    </row>
    <row r="31" spans="1:16" ht="15.75" customHeight="1">
      <c r="A31" s="58"/>
      <c r="B31" s="67" t="s">
        <v>77</v>
      </c>
      <c r="C31" s="68">
        <v>518.73932000000002</v>
      </c>
      <c r="D31" s="69">
        <v>189.26227505172801</v>
      </c>
      <c r="E31" s="69"/>
      <c r="F31" s="69"/>
      <c r="G31" s="68">
        <v>435.81</v>
      </c>
      <c r="H31" s="68">
        <v>475.37101999999999</v>
      </c>
      <c r="I31" s="68">
        <v>493.43211999999994</v>
      </c>
      <c r="J31" s="68">
        <v>498.99706000000003</v>
      </c>
      <c r="K31" s="70">
        <v>0.19028778596177243</v>
      </c>
      <c r="L31" s="70">
        <v>-0.60186408702043304</v>
      </c>
      <c r="M31" s="61"/>
      <c r="N31" s="61"/>
      <c r="O31" s="61"/>
      <c r="P31" s="61"/>
    </row>
    <row r="32" spans="1:16" ht="17.25" customHeight="1">
      <c r="A32" s="58"/>
      <c r="B32" s="67" t="s">
        <v>78</v>
      </c>
      <c r="C32" s="68">
        <v>3121.8486717999995</v>
      </c>
      <c r="D32" s="69">
        <v>3613.2035031719697</v>
      </c>
      <c r="E32" s="69"/>
      <c r="F32" s="69"/>
      <c r="G32" s="68">
        <v>2797.4305359999998</v>
      </c>
      <c r="H32" s="68">
        <v>2667.9430385999995</v>
      </c>
      <c r="I32" s="68">
        <v>2746.1650286000008</v>
      </c>
      <c r="J32" s="68">
        <v>2865.7878049999999</v>
      </c>
      <c r="K32" s="70">
        <v>0.11597004165968672</v>
      </c>
      <c r="L32" s="70">
        <v>0.35430309076913225</v>
      </c>
      <c r="M32" s="61"/>
      <c r="N32" s="61"/>
      <c r="O32" s="61"/>
      <c r="P32" s="61"/>
    </row>
    <row r="33" spans="1:16" ht="15" customHeight="1">
      <c r="A33" s="58"/>
      <c r="B33" s="67" t="s">
        <v>79</v>
      </c>
      <c r="C33" s="68">
        <v>545.40029499999991</v>
      </c>
      <c r="D33" s="69">
        <v>288.64639877254979</v>
      </c>
      <c r="E33" s="69"/>
      <c r="F33" s="69"/>
      <c r="G33" s="68">
        <v>1123.911689</v>
      </c>
      <c r="H33" s="68">
        <v>1221.3479730000001</v>
      </c>
      <c r="I33" s="68">
        <v>862.18207600000017</v>
      </c>
      <c r="J33" s="59">
        <v>928.48925800000006</v>
      </c>
      <c r="K33" s="70">
        <v>-0.51473029390301162</v>
      </c>
      <c r="L33" s="70">
        <v>-0.7636657159519028</v>
      </c>
      <c r="M33" s="61"/>
      <c r="N33" s="61"/>
      <c r="O33" s="61"/>
      <c r="P33" s="61"/>
    </row>
    <row r="34" spans="1:16">
      <c r="A34" s="58"/>
      <c r="B34" s="58"/>
      <c r="C34" s="59"/>
      <c r="D34" s="59"/>
      <c r="E34" s="59"/>
      <c r="F34" s="59"/>
      <c r="G34" s="59"/>
      <c r="H34" s="77"/>
      <c r="I34" s="59"/>
      <c r="J34" s="59"/>
      <c r="K34" s="58"/>
      <c r="L34" s="58"/>
    </row>
    <row r="35" spans="1:16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8"/>
      <c r="L35" s="58"/>
    </row>
    <row r="36" spans="1:16" ht="15" customHeight="1">
      <c r="A36" s="58"/>
      <c r="B36" s="96" t="s">
        <v>80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6" ht="14.25" customHeight="1">
      <c r="A37" s="58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6" ht="15" customHeight="1">
      <c r="A38" s="58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6" ht="36.75" customHeight="1">
      <c r="A39" s="58"/>
      <c r="B39" s="102" t="s">
        <v>43</v>
      </c>
      <c r="C39" s="103" t="s">
        <v>81</v>
      </c>
      <c r="D39" s="104"/>
      <c r="E39" s="104"/>
      <c r="F39" s="104"/>
      <c r="G39" s="104"/>
      <c r="H39" s="104"/>
      <c r="I39" s="104"/>
      <c r="J39" s="104"/>
      <c r="K39" s="105" t="s">
        <v>45</v>
      </c>
      <c r="L39" s="105" t="s">
        <v>46</v>
      </c>
    </row>
    <row r="40" spans="1:16">
      <c r="A40" s="58"/>
      <c r="B40" s="102"/>
      <c r="C40" s="62" t="s">
        <v>2</v>
      </c>
      <c r="D40" s="62" t="s">
        <v>47</v>
      </c>
      <c r="E40" s="62" t="s">
        <v>48</v>
      </c>
      <c r="F40" s="62" t="s">
        <v>49</v>
      </c>
      <c r="G40" s="62" t="s">
        <v>50</v>
      </c>
      <c r="H40" s="62" t="s">
        <v>51</v>
      </c>
      <c r="I40" s="62" t="s">
        <v>52</v>
      </c>
      <c r="J40" s="62" t="s">
        <v>53</v>
      </c>
      <c r="K40" s="106"/>
      <c r="L40" s="106"/>
    </row>
    <row r="41" spans="1:16">
      <c r="A41" s="58"/>
      <c r="B41" s="63" t="s">
        <v>13</v>
      </c>
      <c r="C41" s="78">
        <v>14346.9207990877</v>
      </c>
      <c r="D41" s="79">
        <v>14814.678685808225</v>
      </c>
      <c r="E41" s="79">
        <v>0</v>
      </c>
      <c r="F41" s="79">
        <v>0</v>
      </c>
      <c r="G41" s="79">
        <v>12117.731187374209</v>
      </c>
      <c r="H41" s="79">
        <v>13711.223459770628</v>
      </c>
      <c r="I41" s="79">
        <v>14349.394184422401</v>
      </c>
      <c r="J41" s="120">
        <v>14650.679335555942</v>
      </c>
      <c r="K41" s="66">
        <v>0.18396097233417286</v>
      </c>
      <c r="L41" s="66">
        <v>8.0478246837358158E-2</v>
      </c>
    </row>
    <row r="42" spans="1:16" ht="15" customHeight="1">
      <c r="A42" s="58"/>
      <c r="B42" s="67" t="s">
        <v>54</v>
      </c>
      <c r="C42" s="80">
        <v>316.46874832137007</v>
      </c>
      <c r="D42" s="81">
        <v>253.18994492213</v>
      </c>
      <c r="E42" s="82"/>
      <c r="F42" s="83"/>
      <c r="G42" s="84">
        <v>343.15660283437001</v>
      </c>
      <c r="H42" s="81">
        <v>357.91921372211812</v>
      </c>
      <c r="I42" s="81">
        <v>317.01657760966197</v>
      </c>
      <c r="J42" s="81">
        <v>386.09155678595999</v>
      </c>
      <c r="K42" s="70">
        <v>-7.777164796645708E-2</v>
      </c>
      <c r="L42" s="70">
        <v>-0.29260588642580665</v>
      </c>
    </row>
    <row r="43" spans="1:16">
      <c r="A43" s="58"/>
      <c r="B43" s="67" t="s">
        <v>55</v>
      </c>
      <c r="C43" s="84">
        <v>69.477325021719992</v>
      </c>
      <c r="D43" s="81">
        <v>44.54105514686001</v>
      </c>
      <c r="E43" s="85"/>
      <c r="F43" s="81"/>
      <c r="G43" s="84">
        <v>108.09437307432002</v>
      </c>
      <c r="H43" s="81">
        <v>65.500561815319998</v>
      </c>
      <c r="I43" s="81">
        <v>56.572548930400004</v>
      </c>
      <c r="J43" s="81">
        <v>61.10235912289999</v>
      </c>
      <c r="K43" s="70">
        <v>-0.35725308315585469</v>
      </c>
      <c r="L43" s="70">
        <v>-0.31998972356230604</v>
      </c>
    </row>
    <row r="44" spans="1:16" ht="14.25" customHeight="1">
      <c r="A44" s="58"/>
      <c r="B44" s="67" t="s">
        <v>14</v>
      </c>
      <c r="C44" s="84">
        <v>4053.5919162695595</v>
      </c>
      <c r="D44" s="81">
        <v>3844.9728010219187</v>
      </c>
      <c r="E44" s="85"/>
      <c r="F44" s="81"/>
      <c r="G44" s="84">
        <v>3681.4876743346708</v>
      </c>
      <c r="H44" s="84">
        <v>3418.9916257862001</v>
      </c>
      <c r="I44" s="84">
        <v>3739.7752343146121</v>
      </c>
      <c r="J44" s="84">
        <v>4238.7458473745646</v>
      </c>
      <c r="K44" s="70">
        <v>0.10107442285600921</v>
      </c>
      <c r="L44" s="70">
        <v>0.12459263486431138</v>
      </c>
    </row>
    <row r="45" spans="1:16" ht="15.75" customHeight="1">
      <c r="A45" s="58"/>
      <c r="B45" s="67" t="s">
        <v>56</v>
      </c>
      <c r="C45" s="84">
        <v>3861.850827850139</v>
      </c>
      <c r="D45" s="81">
        <v>3708.2322113391488</v>
      </c>
      <c r="E45" s="85"/>
      <c r="F45" s="81"/>
      <c r="G45" s="84">
        <v>3561.2414871412107</v>
      </c>
      <c r="H45" s="84">
        <v>3317.82392958028</v>
      </c>
      <c r="I45" s="84">
        <v>3550.3017890306387</v>
      </c>
      <c r="J45" s="68">
        <v>4044.9413006936456</v>
      </c>
      <c r="K45" s="70">
        <v>8.441138906034773E-2</v>
      </c>
      <c r="L45" s="70">
        <v>0.11766998190535594</v>
      </c>
    </row>
    <row r="46" spans="1:16" ht="15" customHeight="1">
      <c r="A46" s="58"/>
      <c r="B46" s="67" t="s">
        <v>57</v>
      </c>
      <c r="C46" s="80">
        <v>4189.6992066738421</v>
      </c>
      <c r="D46" s="81">
        <v>4540.2336865507677</v>
      </c>
      <c r="E46" s="85"/>
      <c r="F46" s="81"/>
      <c r="G46" s="84">
        <v>2706.1003076583629</v>
      </c>
      <c r="H46" s="81">
        <v>4119.171912531745</v>
      </c>
      <c r="I46" s="81">
        <v>4297.1435090616578</v>
      </c>
      <c r="J46" s="81">
        <v>4004.0196856534949</v>
      </c>
      <c r="K46" s="70">
        <v>0.54824238954366922</v>
      </c>
      <c r="L46" s="70">
        <v>0.10222000512725082</v>
      </c>
    </row>
    <row r="47" spans="1:16" ht="15" customHeight="1">
      <c r="A47" s="58"/>
      <c r="B47" s="67" t="s">
        <v>58</v>
      </c>
      <c r="C47" s="84">
        <v>1229.9147790495897</v>
      </c>
      <c r="D47" s="81">
        <v>1170.2757007958721</v>
      </c>
      <c r="E47" s="85"/>
      <c r="F47" s="81"/>
      <c r="G47" s="84">
        <v>1007.9181867899999</v>
      </c>
      <c r="H47" s="81">
        <v>1071.3980987500001</v>
      </c>
      <c r="I47" s="81">
        <v>913.51644096000007</v>
      </c>
      <c r="J47" s="81">
        <v>1063.79700439</v>
      </c>
      <c r="K47" s="70">
        <v>0.22025259110226059</v>
      </c>
      <c r="L47" s="70">
        <v>9.2288386698867964E-2</v>
      </c>
    </row>
    <row r="48" spans="1:16" ht="15" customHeight="1">
      <c r="A48" s="58"/>
      <c r="B48" s="67" t="s">
        <v>59</v>
      </c>
      <c r="C48" s="84">
        <v>2541.1093134362527</v>
      </c>
      <c r="D48" s="81">
        <v>2937.3921558842867</v>
      </c>
      <c r="E48" s="85"/>
      <c r="F48" s="81"/>
      <c r="G48" s="84">
        <v>1177.389156801031</v>
      </c>
      <c r="H48" s="81">
        <v>2511.5813873971756</v>
      </c>
      <c r="I48" s="81">
        <v>2827.6741229125764</v>
      </c>
      <c r="J48" s="81">
        <v>2288.1357793865945</v>
      </c>
      <c r="K48" s="70">
        <v>1.1582577848266009</v>
      </c>
      <c r="L48" s="70">
        <v>0.16953890908086056</v>
      </c>
    </row>
    <row r="49" spans="1:12" ht="13.5" customHeight="1">
      <c r="A49" s="58"/>
      <c r="B49" s="67" t="s">
        <v>60</v>
      </c>
      <c r="C49" s="86">
        <v>74.037152111099999</v>
      </c>
      <c r="D49" s="81">
        <v>67.429599817500005</v>
      </c>
      <c r="E49" s="85"/>
      <c r="F49" s="81"/>
      <c r="G49" s="84">
        <v>72.968804754900006</v>
      </c>
      <c r="H49" s="84">
        <v>67.874255148329993</v>
      </c>
      <c r="I49" s="84">
        <v>72.410409523766077</v>
      </c>
      <c r="J49" s="84">
        <v>111.43894537363001</v>
      </c>
      <c r="K49" s="70">
        <v>1.4641151924970286E-2</v>
      </c>
      <c r="L49" s="70">
        <v>-6.5511633219141885E-3</v>
      </c>
    </row>
    <row r="50" spans="1:12" ht="15" customHeight="1">
      <c r="A50" s="58"/>
      <c r="B50" s="67" t="s">
        <v>61</v>
      </c>
      <c r="C50" s="87">
        <v>1.432796</v>
      </c>
      <c r="D50" s="81">
        <v>0.21089747619999999</v>
      </c>
      <c r="E50" s="85"/>
      <c r="F50" s="81"/>
      <c r="G50" s="84">
        <v>0.34455599999999997</v>
      </c>
      <c r="H50" s="84">
        <v>0.19292799999999999</v>
      </c>
      <c r="I50" s="84">
        <v>0.197352</v>
      </c>
      <c r="J50" s="84">
        <v>0.142648</v>
      </c>
      <c r="K50" s="70">
        <v>3.1583835428783713</v>
      </c>
      <c r="L50" s="70">
        <v>9.3140841142809849E-2</v>
      </c>
    </row>
    <row r="51" spans="1:12" ht="15" customHeight="1">
      <c r="A51" s="88"/>
      <c r="B51" s="67" t="s">
        <v>62</v>
      </c>
      <c r="C51" s="80">
        <v>148.81753699999999</v>
      </c>
      <c r="D51" s="81">
        <v>159.31967438893003</v>
      </c>
      <c r="E51" s="85"/>
      <c r="F51" s="81"/>
      <c r="G51" s="84">
        <v>110.94218600000002</v>
      </c>
      <c r="H51" s="84">
        <v>131.76763799999998</v>
      </c>
      <c r="I51" s="68">
        <v>131.973039</v>
      </c>
      <c r="J51" s="68">
        <v>151.81934600000002</v>
      </c>
      <c r="K51" s="70">
        <v>0.34139719403041102</v>
      </c>
      <c r="L51" s="70">
        <v>0.20909562322829256</v>
      </c>
    </row>
    <row r="52" spans="1:12" ht="15" customHeight="1">
      <c r="A52" s="58"/>
      <c r="B52" s="67" t="s">
        <v>63</v>
      </c>
      <c r="C52" s="86">
        <v>2166.3962900685574</v>
      </c>
      <c r="D52" s="81">
        <v>2313.7286554771849</v>
      </c>
      <c r="E52" s="85"/>
      <c r="F52" s="81"/>
      <c r="G52" s="84">
        <v>2024.3644513237068</v>
      </c>
      <c r="H52" s="84">
        <v>2183.353345337413</v>
      </c>
      <c r="I52" s="68">
        <v>2289.9068366526844</v>
      </c>
      <c r="J52" s="68">
        <v>2293.1556658068635</v>
      </c>
      <c r="K52" s="70">
        <v>7.0161199803710161E-2</v>
      </c>
      <c r="L52" s="70">
        <v>5.9713335186075467E-2</v>
      </c>
    </row>
    <row r="53" spans="1:12" ht="12" customHeight="1">
      <c r="A53" s="58"/>
      <c r="B53" s="67" t="s">
        <v>64</v>
      </c>
      <c r="C53" s="84">
        <v>1411.15382128588</v>
      </c>
      <c r="D53" s="81">
        <v>1581.8997956073281</v>
      </c>
      <c r="E53" s="85"/>
      <c r="F53" s="81"/>
      <c r="G53" s="68">
        <v>1359.5809301835625</v>
      </c>
      <c r="H53" s="68">
        <v>1486.0949123526073</v>
      </c>
      <c r="I53" s="68">
        <v>1594.4952588304045</v>
      </c>
      <c r="J53" s="68">
        <v>1521.0826251627552</v>
      </c>
      <c r="K53" s="70">
        <v>3.7932932095005478E-2</v>
      </c>
      <c r="L53" s="70">
        <v>6.4467540032859594E-2</v>
      </c>
    </row>
    <row r="54" spans="1:12" ht="13.5" customHeight="1">
      <c r="A54" s="58"/>
      <c r="B54" s="67" t="s">
        <v>65</v>
      </c>
      <c r="C54" s="84">
        <v>780.67145121652402</v>
      </c>
      <c r="D54" s="81">
        <v>824.8331683680143</v>
      </c>
      <c r="E54" s="85"/>
      <c r="F54" s="81"/>
      <c r="G54" s="84">
        <v>748.07952078089613</v>
      </c>
      <c r="H54" s="84">
        <v>810.47300152446462</v>
      </c>
      <c r="I54" s="84">
        <v>808.09223650189028</v>
      </c>
      <c r="J54" s="84">
        <v>782.74335430116093</v>
      </c>
      <c r="K54" s="70">
        <v>4.3567467802896331E-2</v>
      </c>
      <c r="L54" s="70">
        <v>1.771825442246544E-2</v>
      </c>
    </row>
    <row r="55" spans="1:12" ht="14.25" customHeight="1">
      <c r="A55" s="58"/>
      <c r="B55" s="67" t="s">
        <v>66</v>
      </c>
      <c r="C55" s="80">
        <v>174.90770081942003</v>
      </c>
      <c r="D55" s="81">
        <v>255.06915081244935</v>
      </c>
      <c r="E55" s="85"/>
      <c r="F55" s="81"/>
      <c r="G55" s="84">
        <v>170.68977774435999</v>
      </c>
      <c r="H55" s="84">
        <v>255.76860385911004</v>
      </c>
      <c r="I55" s="84">
        <v>279.96660448101994</v>
      </c>
      <c r="J55" s="68">
        <v>252.21269288298998</v>
      </c>
      <c r="K55" s="70">
        <v>2.4711046735189868E-2</v>
      </c>
      <c r="L55" s="70">
        <v>-2.7347103440654719E-3</v>
      </c>
    </row>
    <row r="56" spans="1:12" ht="13.5" customHeight="1">
      <c r="A56" s="58"/>
      <c r="B56" s="67" t="s">
        <v>67</v>
      </c>
      <c r="C56" s="84">
        <v>147.44674750441999</v>
      </c>
      <c r="D56" s="81">
        <v>226.34217820197998</v>
      </c>
      <c r="E56" s="85"/>
      <c r="F56" s="81"/>
      <c r="G56" s="84">
        <v>146.58252162771001</v>
      </c>
      <c r="H56" s="81">
        <v>216.17712913601002</v>
      </c>
      <c r="I56" s="81">
        <v>218.72601455252001</v>
      </c>
      <c r="J56" s="81">
        <v>199.97223168497999</v>
      </c>
      <c r="K56" s="70">
        <v>5.8958316933921395E-3</v>
      </c>
      <c r="L56" s="70">
        <v>4.7021852434604661E-2</v>
      </c>
    </row>
    <row r="57" spans="1:12" ht="18.75" customHeight="1">
      <c r="A57" s="58"/>
      <c r="B57" s="67" t="s">
        <v>68</v>
      </c>
      <c r="C57" s="84">
        <v>26.008398314999997</v>
      </c>
      <c r="D57" s="81">
        <v>19.984499752315998</v>
      </c>
      <c r="E57" s="85"/>
      <c r="F57" s="81"/>
      <c r="G57" s="84">
        <v>22.700305116649997</v>
      </c>
      <c r="H57" s="81">
        <v>35.097549723100002</v>
      </c>
      <c r="I57" s="81">
        <v>60.068702928499995</v>
      </c>
      <c r="J57" s="81">
        <v>45.072301198009995</v>
      </c>
      <c r="K57" s="70">
        <v>0.14572901911893754</v>
      </c>
      <c r="L57" s="70">
        <v>-0.43060128385079588</v>
      </c>
    </row>
    <row r="58" spans="1:12" ht="15" customHeight="1">
      <c r="A58" s="58"/>
      <c r="B58" s="67" t="s">
        <v>69</v>
      </c>
      <c r="C58" s="86">
        <v>658.96738802965433</v>
      </c>
      <c r="D58" s="81">
        <v>672.15911467728529</v>
      </c>
      <c r="E58" s="85"/>
      <c r="F58" s="81"/>
      <c r="G58" s="84">
        <v>599.29120522455196</v>
      </c>
      <c r="H58" s="81">
        <v>633.24178121706086</v>
      </c>
      <c r="I58" s="81">
        <v>614.87026299916749</v>
      </c>
      <c r="J58" s="81">
        <v>606.82351633898088</v>
      </c>
      <c r="K58" s="70">
        <v>9.9577938546156375E-2</v>
      </c>
      <c r="L58" s="70">
        <v>6.1457305273551421E-2</v>
      </c>
    </row>
    <row r="59" spans="1:12" ht="15" customHeight="1">
      <c r="A59" s="58"/>
      <c r="B59" s="67" t="s">
        <v>70</v>
      </c>
      <c r="C59" s="84">
        <v>11.143106707999999</v>
      </c>
      <c r="D59" s="81">
        <v>9.5393404166651958</v>
      </c>
      <c r="E59" s="85"/>
      <c r="F59" s="81"/>
      <c r="G59" s="84">
        <v>19.229081875000002</v>
      </c>
      <c r="H59" s="84">
        <v>10.972709999999999</v>
      </c>
      <c r="I59" s="84">
        <v>11.907043089999998</v>
      </c>
      <c r="J59" s="68">
        <v>15.374269316000001</v>
      </c>
      <c r="K59" s="70">
        <v>-0.42050760507253815</v>
      </c>
      <c r="L59" s="70">
        <v>-0.13063040792427794</v>
      </c>
    </row>
    <row r="60" spans="1:12">
      <c r="A60" s="58"/>
      <c r="B60" s="67" t="s">
        <v>71</v>
      </c>
      <c r="C60" s="84">
        <v>58.672588993519994</v>
      </c>
      <c r="D60" s="81">
        <v>101.93430064326358</v>
      </c>
      <c r="E60" s="85"/>
      <c r="F60" s="81"/>
      <c r="G60" s="84">
        <v>75.801136221999997</v>
      </c>
      <c r="H60" s="81">
        <v>61.123994060939992</v>
      </c>
      <c r="I60" s="81">
        <v>69.916306290000009</v>
      </c>
      <c r="J60" s="81">
        <v>59.658186050000012</v>
      </c>
      <c r="K60" s="70">
        <v>-0.2259668928750006</v>
      </c>
      <c r="L60" s="70">
        <v>0.66766426522514433</v>
      </c>
    </row>
    <row r="61" spans="1:12" ht="15" customHeight="1">
      <c r="A61" s="58"/>
      <c r="B61" s="67" t="s">
        <v>72</v>
      </c>
      <c r="C61" s="84">
        <v>24.485607999999999</v>
      </c>
      <c r="D61" s="81">
        <v>21.603651627860003</v>
      </c>
      <c r="E61" s="85"/>
      <c r="F61" s="81"/>
      <c r="G61" s="84">
        <v>5.8633519999999999</v>
      </c>
      <c r="H61" s="81">
        <v>5.6568399999999999</v>
      </c>
      <c r="I61" s="81">
        <v>5.7013759999999998</v>
      </c>
      <c r="J61" s="81">
        <v>10.578687</v>
      </c>
      <c r="K61" s="70">
        <v>3.1760426459131228</v>
      </c>
      <c r="L61" s="70">
        <v>2.8190317611705482</v>
      </c>
    </row>
    <row r="62" spans="1:12" ht="15" customHeight="1">
      <c r="A62" s="58"/>
      <c r="B62" s="67" t="s">
        <v>73</v>
      </c>
      <c r="C62" s="86">
        <v>223.8659438514</v>
      </c>
      <c r="D62" s="81">
        <v>236.4715876555</v>
      </c>
      <c r="E62" s="85"/>
      <c r="F62" s="81"/>
      <c r="G62" s="84">
        <v>209.25169084015002</v>
      </c>
      <c r="H62" s="81">
        <v>232.94608646544998</v>
      </c>
      <c r="I62" s="81">
        <v>248.92887748001002</v>
      </c>
      <c r="J62" s="81">
        <v>232.34773169210001</v>
      </c>
      <c r="K62" s="70">
        <v>6.9840549209296388E-2</v>
      </c>
      <c r="L62" s="70">
        <v>1.5134408324017468E-2</v>
      </c>
    </row>
    <row r="63" spans="1:12" ht="15" customHeight="1">
      <c r="A63" s="58"/>
      <c r="B63" s="67" t="s">
        <v>74</v>
      </c>
      <c r="C63" s="84">
        <v>9.2800000000000001E-4</v>
      </c>
      <c r="D63" s="81">
        <v>4.64E-4</v>
      </c>
      <c r="E63" s="85"/>
      <c r="F63" s="81"/>
      <c r="G63" s="80">
        <v>0</v>
      </c>
      <c r="H63" s="83">
        <v>1.2799999999999999E-4</v>
      </c>
      <c r="I63" s="83">
        <v>6.3999999999999997E-5</v>
      </c>
      <c r="J63" s="89">
        <v>5.7599999999999991E-4</v>
      </c>
      <c r="K63" s="68" t="s">
        <v>83</v>
      </c>
      <c r="L63" s="70">
        <v>2.625</v>
      </c>
    </row>
    <row r="64" spans="1:12">
      <c r="A64" s="58"/>
      <c r="B64" s="67" t="s">
        <v>75</v>
      </c>
      <c r="C64" s="90">
        <v>105.68781214360001</v>
      </c>
      <c r="D64" s="81">
        <v>112.77298383217001</v>
      </c>
      <c r="E64" s="85"/>
      <c r="F64" s="81"/>
      <c r="G64" s="84">
        <v>100.35534568743601</v>
      </c>
      <c r="H64" s="81">
        <v>94.778384295600006</v>
      </c>
      <c r="I64" s="81">
        <v>99.486266002870011</v>
      </c>
      <c r="J64" s="81">
        <v>100.71011029159999</v>
      </c>
      <c r="K64" s="70">
        <v>5.3135848615103676E-2</v>
      </c>
      <c r="L64" s="70">
        <v>0.18985974144112294</v>
      </c>
    </row>
    <row r="65" spans="1:12" ht="18">
      <c r="A65" s="58"/>
      <c r="B65" s="67" t="s">
        <v>76</v>
      </c>
      <c r="C65" s="84">
        <v>0</v>
      </c>
      <c r="D65" s="81">
        <v>0</v>
      </c>
      <c r="E65" s="85"/>
      <c r="F65" s="81"/>
      <c r="G65" s="84">
        <v>0</v>
      </c>
      <c r="H65" s="81">
        <v>0</v>
      </c>
      <c r="I65" s="81">
        <v>0</v>
      </c>
      <c r="J65" s="81">
        <v>0</v>
      </c>
      <c r="K65" s="68" t="s">
        <v>83</v>
      </c>
      <c r="L65" s="68" t="s">
        <v>83</v>
      </c>
    </row>
    <row r="66" spans="1:12" ht="13.5" customHeight="1">
      <c r="A66" s="58"/>
      <c r="B66" s="67" t="s">
        <v>77</v>
      </c>
      <c r="C66" s="84">
        <v>66.877767750000004</v>
      </c>
      <c r="D66" s="81">
        <v>30.680456073061869</v>
      </c>
      <c r="E66" s="85"/>
      <c r="F66" s="81"/>
      <c r="G66" s="84">
        <v>53.049426669999995</v>
      </c>
      <c r="H66" s="84">
        <v>62.536515890000004</v>
      </c>
      <c r="I66" s="84">
        <v>61.875482879999993</v>
      </c>
      <c r="J66" s="68">
        <v>59.390863420000017</v>
      </c>
      <c r="K66" s="70">
        <v>0.26066900149592143</v>
      </c>
      <c r="L66" s="70">
        <v>-0.50939933834772733</v>
      </c>
    </row>
    <row r="67" spans="1:12">
      <c r="A67" s="58"/>
      <c r="B67" s="67" t="s">
        <v>78</v>
      </c>
      <c r="C67" s="84">
        <v>1145.8259917543999</v>
      </c>
      <c r="D67" s="81">
        <v>1335.8924787251478</v>
      </c>
      <c r="E67" s="85"/>
      <c r="F67" s="81"/>
      <c r="G67" s="84">
        <v>1023.3491510734</v>
      </c>
      <c r="H67" s="68">
        <v>1041.6583648903998</v>
      </c>
      <c r="I67" s="84">
        <v>1084.4823952672002</v>
      </c>
      <c r="J67" s="84">
        <v>1090.2764618979998</v>
      </c>
      <c r="K67" s="70">
        <v>0.11968235919532733</v>
      </c>
      <c r="L67" s="70">
        <v>0.2824670004600851</v>
      </c>
    </row>
    <row r="68" spans="1:12">
      <c r="A68" s="58"/>
      <c r="B68" s="67" t="s">
        <v>79</v>
      </c>
      <c r="C68" s="84">
        <v>145.3708653767556</v>
      </c>
      <c r="D68" s="81">
        <v>34.636729322178951</v>
      </c>
      <c r="E68" s="85"/>
      <c r="F68" s="81"/>
      <c r="G68" s="84">
        <v>173.40691635040005</v>
      </c>
      <c r="H68" s="84">
        <v>222.79613104179998</v>
      </c>
      <c r="I68" s="84">
        <v>215.744311267862</v>
      </c>
      <c r="J68" s="84">
        <v>255.14919137059994</v>
      </c>
      <c r="K68" s="70">
        <v>-0.16167781287911576</v>
      </c>
      <c r="L68" s="70">
        <v>-0.84453621721249472</v>
      </c>
    </row>
    <row r="69" spans="1:12">
      <c r="A69" s="58"/>
      <c r="B69" s="58"/>
      <c r="C69" s="59"/>
      <c r="D69" s="59"/>
      <c r="E69" s="59"/>
      <c r="F69" s="59"/>
      <c r="G69" s="59"/>
      <c r="H69" s="59"/>
      <c r="I69" s="59"/>
      <c r="J69" s="59"/>
      <c r="K69" s="58"/>
      <c r="L69" s="58"/>
    </row>
  </sheetData>
  <autoFilter ref="B4:L3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0">
    <mergeCell ref="B36:L38"/>
    <mergeCell ref="B39:B40"/>
    <mergeCell ref="C39:J39"/>
    <mergeCell ref="K39:K40"/>
    <mergeCell ref="L39:L40"/>
    <mergeCell ref="B2:L3"/>
    <mergeCell ref="B4:B5"/>
    <mergeCell ref="C4:J4"/>
    <mergeCell ref="K4:K5"/>
    <mergeCell ref="L4:L5"/>
  </mergeCells>
  <conditionalFormatting sqref="K6:L27 K31:L33 K29:L29 L28">
    <cfRule type="cellIs" dxfId="3" priority="4" operator="lessThan">
      <formula>0</formula>
    </cfRule>
    <cfRule type="cellIs" dxfId="2" priority="5" operator="greaterThan">
      <formula>0</formula>
    </cfRule>
    <cfRule type="cellIs" priority="6" operator="greaterThan">
      <formula>0</formula>
    </cfRule>
  </conditionalFormatting>
  <conditionalFormatting sqref="K41:L62 K64:L64 L63 K66:L68">
    <cfRule type="cellIs" dxfId="1" priority="1" operator="lessThan">
      <formula>0</formula>
    </cfRule>
    <cfRule type="cellIs" dxfId="0" priority="2" operator="greaterThan">
      <formula>0</formula>
    </cfRule>
    <cfRule type="cellIs" priority="3" operator="greaterThan">
      <formula>0</formula>
    </cfRule>
  </conditionalFormatting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Wyniki - Masa, Praca przewozowa</vt:lpstr>
      <vt:lpstr>Udziały</vt:lpstr>
      <vt:lpstr>Średnia odległość przewozu</vt:lpstr>
      <vt:lpstr>Dane szczegółowe - masa, praca</vt:lpstr>
      <vt:lpstr>'Dane szczegółowe - masa, praca'!Obszar_wydruku</vt:lpstr>
      <vt:lpstr>'Średnia odległość przewozu'!Obszar_wydruku</vt:lpstr>
      <vt:lpstr>Udziały!Obszar_wydruku</vt:lpstr>
      <vt:lpstr>'Wyniki - Masa, Praca przewozowa'!Obszar_wydruku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2018-09-04T13:01:10Z</dcterms:created>
  <dcterms:modified xsi:type="dcterms:W3CDTF">2018-09-05T10:12:35Z</dcterms:modified>
</cp:coreProperties>
</file>