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64011"/>
  <mc:AlternateContent xmlns:mc="http://schemas.openxmlformats.org/markup-compatibility/2006">
    <mc:Choice Requires="x15">
      <x15ac:absPath xmlns:x15ac="http://schemas.microsoft.com/office/spreadsheetml/2010/11/ac" url="C:\Users\mfeszczyn\Downloads\"/>
    </mc:Choice>
  </mc:AlternateContent>
  <bookViews>
    <workbookView xWindow="0" yWindow="0" windowWidth="25200" windowHeight="11280"/>
  </bookViews>
  <sheets>
    <sheet name="zalecenia" sheetId="1" r:id="rId1"/>
    <sheet name="PK ZI" sheetId="5" state="hidden" r:id="rId2"/>
    <sheet name="Arkusz1" sheetId="3" state="hidden" r:id="rId3"/>
  </sheets>
  <definedNames>
    <definedName name="_xlnm._FilterDatabase" localSheetId="1" hidden="1">'PK ZI'!$A$1:$C$1</definedName>
    <definedName name="_xlnm._FilterDatabase" localSheetId="0" hidden="1">zalecenia!$A$2:$Q$23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sharedStrings.xml><?xml version="1.0" encoding="utf-8"?>
<sst xmlns="http://schemas.openxmlformats.org/spreadsheetml/2006/main" count="67" uniqueCount="58">
  <si>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</si>
  <si>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</si>
  <si>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</si>
  <si>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</si>
  <si>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</si>
  <si>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</si>
  <si>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</si>
  <si>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</si>
  <si>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</si>
  <si>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</si>
  <si>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</si>
  <si>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</si>
  <si>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</si>
  <si>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</si>
  <si>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</si>
  <si>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</si>
  <si>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</si>
  <si>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</si>
  <si>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</si>
  <si>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</si>
  <si>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t>Dowód z podjętych działań</t>
  </si>
  <si>
    <t>Syntetyczny opis podjętych/ planowanych działań</t>
  </si>
  <si>
    <t>ZI+ECM</t>
  </si>
  <si>
    <t>CARGOTOR sp. z o.o.</t>
  </si>
  <si>
    <t>ZI</t>
  </si>
  <si>
    <t>CTL Maczki-Bór S.A.</t>
  </si>
  <si>
    <t>Dolnośląska Służba Dróg i Kolei we Wrocławiu</t>
  </si>
  <si>
    <t>Euroterminal Sławków sp. z o.o.</t>
  </si>
  <si>
    <t>Infra Silesia S.A.</t>
  </si>
  <si>
    <t>ZI + Dps</t>
  </si>
  <si>
    <t>Jastrzębska Spółka Kolejowa sp. z o.o.</t>
  </si>
  <si>
    <t>Kopalnia Piasku "KOTLARNIA" - Linie Kolejowe sp. z o.o.</t>
  </si>
  <si>
    <t>PKP Linia Hutnicza Szerokotorowa sp. z o.o.</t>
  </si>
  <si>
    <t>PKP Szybka Kolej Miejska w Trójmieście sp. z o.o.</t>
  </si>
  <si>
    <t>PMT Linie Kolejowe sp. z o.o.</t>
  </si>
  <si>
    <t>ZI+PK+ECM+BK+Dps</t>
  </si>
  <si>
    <t>ZI+ECM+Dps</t>
  </si>
  <si>
    <t>ZI+PK+ECM+Dps</t>
  </si>
  <si>
    <t>Warszawska Kolej Dojazdowa sp. z o.o.</t>
  </si>
  <si>
    <t>BK+ZI + Dps+ECM</t>
  </si>
  <si>
    <t>ZIśb</t>
  </si>
  <si>
    <t>Pomorska Kolej Metropolitalna S.A.</t>
  </si>
  <si>
    <t>PKBWK/06/2022_1</t>
  </si>
  <si>
    <t>PKBWK/06/2022_2</t>
  </si>
  <si>
    <t>PKBWK/06/2022_3</t>
  </si>
  <si>
    <t>Zarządca infrastruktury kolejowej PKP Polskie Linie Kolejowe S.A. podejmie działania mające na celu zwiększenie nadzoru przez Centrum Realizacji Inwestycji nad wykonawcami robót w ramach prowadzonych inwestycji.</t>
  </si>
  <si>
    <t>Po zakończeniu każdego etapu prowadzonej inwestycji zawierającej fazy należy sporządzać nowy regulamin tymczasowy prowadzenia ruchu pociągów podczas wykonywania robót na terenie PKP Polskie Linie Kolejowe S.A. Zakładu Linii Kolejowych, który będzie kontynuacją danego zadania inwestycyjnego.</t>
  </si>
  <si>
    <t>Autoryzowani zarządcy infrastruktury oraz WKD i PKM w ramach nadzoru nad prowadzonymi inwestycjami poszerzą zakres kontroli w zakresie zgodności realizowanych faz z dokumentacją w szczególności w trakcie zmian pomiędzy kolejnymi przejściowymi fazami robót inwestycyjnych związanych z prowadzeniem i bezpieczeństwem ruchu kolejowego.</t>
  </si>
  <si>
    <t>PKBWK/06/2022_4</t>
  </si>
  <si>
    <t>PKP PLK S.A.</t>
  </si>
  <si>
    <t>Autoryzowani zarządcy infrastruktury oraz WKD i PKM podejmą działania mające na celu:
a) poprawę jakości i dogłębności odbiorów technicznych poszczególnych faz robót w zakresie sprawdzania zgodności dokumentacji projektowej ze stanem na gruncie;
b) ujęcie w tematyce szkoleń dla personelu obsługi posterunków ruchu zagadnień związanych z prowadzeniem ruchu pociągów na stacji i przyległych szlakach w trakcie obowiązywania obostrzeń, telefonicznego zapowiadania pociągów na szlakach, telefonicznego polecania i zgłaszania przygotowania dróg przebiegu na stacji.</t>
  </si>
  <si>
    <t>ZI, WKD, PKM</t>
  </si>
  <si>
    <t>Kolumna1</t>
  </si>
  <si>
    <t>Kolumna2</t>
  </si>
  <si>
    <t>Czy wartość akceptowalna? 
Tak/ Nie</t>
  </si>
  <si>
    <t>Etap realizacji zalecenia (środków bezpieczeństwa)
Lista</t>
  </si>
  <si>
    <t>Procent realizacji etapu zalecenia (środków bezpieczeństwa)
Wartość od 0 do 100</t>
  </si>
  <si>
    <t>Data realizacji etapu zalecenia (środków bezpieczeństwa)
Format DD.MM.RRRR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</si>
</sst>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2"/>
      <color theme="1"/>
      <name val="Times New Roman"/>
      <family val="1"/>
      <charset val="238"/>
    </font>
    <font>
      <sz val="10"/>
      <name val="Arial"/>
      <family val="2"/>
      <charset val="238"/>
    </font>
    <font>
      <b/>
      <sz val="18"/>
      <color theme="1"/>
      <name val="Times New Roman"/>
      <family val="1"/>
      <charset val="238"/>
    </font>
    <font>
      <sz val="18"/>
      <color theme="1"/>
      <name val="Times New Roman"/>
      <family val="1"/>
      <charset val="238"/>
    </font>
    <font>
      <b/>
      <sz val="12"/>
      <name val="Lato"/>
      <family val="2"/>
      <charset val="238"/>
    </font>
    <font>
      <sz val="12"/>
      <color theme="1"/>
      <name val="Lato"/>
      <family val="2"/>
      <charset val="238"/>
    </font>
    <font>
      <b/>
      <sz val="12"/>
      <color theme="1"/>
      <name val="Lato"/>
      <family val="2"/>
      <charset val="238"/>
    </font>
    <font>
      <b/>
      <sz val="12"/>
      <name val="Times New Roman"/>
      <family val="1"/>
      <charset val="238"/>
    </font>
    <font>
      <sz val="12"/>
      <name val="Times New Roman"/>
      <family val="1"/>
      <charset val="238"/>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53">
    <xf numFmtId="0" fontId="0" fillId="0" borderId="0" xfId="0"/>
    <xf numFmtId="0" fontId="1" fillId="0" borderId="0" xfId="0" applyFont="1" applyBorder="1" applyAlignment="1">
      <alignment wrapText="1"/>
    </xf>
    <xf numFmtId="0" fontId="1" fillId="0" borderId="0" xfId="0" applyFont="1" applyAlignment="1">
      <alignment wrapText="1"/>
    </xf>
    <xf numFmtId="0" fontId="1" fillId="3" borderId="1" xfId="0" applyNumberFormat="1" applyFont="1" applyFill="1" applyBorder="1" applyAlignment="1" applyProtection="1">
      <alignment horizontal="center" vertical="center" wrapText="1"/>
    </xf>
    <xf numFmtId="0" fontId="1" fillId="0" borderId="2" xfId="0" applyFont="1" applyBorder="1" applyAlignment="1">
      <alignment wrapText="1"/>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horizontal="left" wrapText="1"/>
    </xf>
    <xf numFmtId="0" fontId="1" fillId="3" borderId="1"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4" fillId="7" borderId="4"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1" fillId="3" borderId="1" xfId="0" applyNumberFormat="1" applyFont="1" applyFill="1" applyBorder="1" applyAlignment="1">
      <alignment horizontal="justify" vertical="center" wrapText="1"/>
    </xf>
    <xf numFmtId="0" fontId="1" fillId="3" borderId="1" xfId="0" applyNumberFormat="1" applyFont="1" applyFill="1" applyBorder="1" applyAlignment="1" applyProtection="1">
      <alignment horizontal="justify" vertical="center" wrapText="1"/>
    </xf>
    <xf numFmtId="0" fontId="5" fillId="4" borderId="3"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5" xfId="0" quotePrefix="1" applyNumberFormat="1" applyFont="1" applyFill="1" applyBorder="1" applyAlignment="1">
      <alignment horizontal="center" vertical="center" wrapText="1"/>
    </xf>
    <xf numFmtId="0" fontId="6" fillId="5" borderId="0"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0" borderId="0" xfId="0" applyFont="1" applyBorder="1" applyAlignment="1">
      <alignment wrapText="1"/>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NumberFormat="1" applyFont="1" applyFill="1" applyBorder="1" applyAlignment="1">
      <alignment horizontal="center" vertical="center" wrapText="1"/>
    </xf>
    <xf numFmtId="0" fontId="6" fillId="0" borderId="0" xfId="0" applyNumberFormat="1" applyFont="1" applyBorder="1" applyAlignment="1">
      <alignment wrapText="1"/>
    </xf>
    <xf numFmtId="0" fontId="7" fillId="9" borderId="1" xfId="0" applyFont="1" applyFill="1" applyBorder="1" applyAlignment="1">
      <alignment horizontal="center" vertical="center"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1" fillId="0" borderId="0" xfId="0" applyFont="1" applyBorder="1" applyAlignment="1">
      <alignment horizontal="left" wrapText="1"/>
    </xf>
    <xf numFmtId="0" fontId="1" fillId="3" borderId="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9" fillId="0" borderId="8" xfId="0" applyNumberFormat="1" applyFont="1" applyBorder="1" applyAlignment="1">
      <alignment wrapText="1"/>
    </xf>
    <xf numFmtId="0" fontId="8" fillId="8" borderId="9" xfId="0" applyFont="1" applyFill="1" applyBorder="1" applyAlignment="1">
      <alignment horizontal="center" vertical="center" wrapText="1"/>
    </xf>
    <xf numFmtId="0" fontId="9" fillId="0" borderId="0" xfId="0" applyFont="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vertical="center" wrapText="1"/>
    </xf>
    <xf numFmtId="0" fontId="1" fillId="5" borderId="6" xfId="0" applyFont="1" applyFill="1" applyBorder="1" applyAlignment="1">
      <alignment horizontal="left" wrapText="1"/>
    </xf>
    <xf numFmtId="0" fontId="1" fillId="5" borderId="1" xfId="0" applyNumberFormat="1" applyFont="1" applyFill="1" applyBorder="1" applyAlignment="1" applyProtection="1">
      <alignment horizontal="center" vertical="center" wrapText="1"/>
      <protection locked="0"/>
    </xf>
    <xf numFmtId="0" fontId="1" fillId="5" borderId="6" xfId="0" applyFont="1" applyFill="1" applyBorder="1" applyAlignment="1">
      <alignment wrapText="1"/>
    </xf>
    <xf numFmtId="0" fontId="1" fillId="5" borderId="11" xfId="0" applyNumberFormat="1" applyFont="1" applyFill="1" applyBorder="1" applyAlignment="1" applyProtection="1">
      <alignment horizontal="center" vertical="center" wrapText="1"/>
      <protection locked="0"/>
    </xf>
    <xf numFmtId="0" fontId="1" fillId="5" borderId="12" xfId="0" applyFont="1" applyFill="1" applyBorder="1" applyAlignment="1">
      <alignment wrapText="1"/>
    </xf>
  </cellXfs>
  <cellStyles count="2">
    <cellStyle name="Normalny" xfId="0" builtinId="0"/>
    <cellStyle name="Normalny 2" xfId="1"/>
  </cellStyles>
  <dxfs count="35">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fill>
        <patternFill patternType="none">
          <fgColor indexed="64"/>
          <bgColor theme="4" tint="0.79998168889431442"/>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bottom style="thin">
          <color indexed="64"/>
        </bottom>
      </border>
    </dxf>
    <dxf>
      <border outline="0">
        <left style="medium">
          <color indexed="64"/>
        </left>
        <right style="medium">
          <color indexed="64"/>
        </right>
        <top style="thin">
          <color indexed="64"/>
        </top>
        <bottom style="medium">
          <color indexed="64"/>
        </bottom>
      </border>
    </dxf>
    <dxf>
      <font>
        <strike val="0"/>
        <outline val="0"/>
        <shadow val="0"/>
        <u val="none"/>
        <vertAlign val="baseline"/>
        <sz val="12"/>
        <color auto="1"/>
        <name val="Times New Roman"/>
        <scheme val="none"/>
      </font>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dxf>
    <dxf>
      <border>
        <bottom style="thin">
          <color indexed="64"/>
        </bottom>
      </border>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Q46" totalsRowShown="0" headerRowDxfId="21" dataDxfId="15" headerRowBorderDxfId="19" tableBorderDxfId="20" totalsRowBorderDxfId="18">
  <autoFilter ref="A2:Q46"/>
  <tableColumns count="17">
    <tableColumn id="1" name="Kogo dotyczy" dataDxfId="17"/>
    <tableColumn id="2" name="Raport_Zalecenie" dataDxfId="16"/>
    <tableColumn id="3" name="Treść " dataDxfId="14"/>
    <tableColumn id="4" name="Nazwa zagrożenia" dataDxfId="13"/>
    <tableColumn id="5" name="Wartość poziomu ryzyka" dataDxfId="12"/>
    <tableColumn id="6" name="Czy wartość akceptowalna? _x000a_Tak/ Nie" dataDxfId="11"/>
    <tableColumn id="7" name="Dowód z oceny ryzyka" dataDxfId="10"/>
    <tableColumn id="8" name="Dodatkowe środki bezpieczeństwa (jeżeli dotyczą)" dataDxfId="9"/>
    <tableColumn id="9" name="Dowód ze środków bezpieczeństwa" dataDxfId="8"/>
    <tableColumn id="10" name="Syntetyczny opis podjętych/ planowanych działań" dataDxfId="7"/>
    <tableColumn id="11" name="Dowód z podjętych działań" dataDxfId="6"/>
    <tableColumn id="12" name="Etap realizacji zalecenia (środków bezpieczeństwa)_x000a_Lista" dataDxfId="5"/>
    <tableColumn id="13" name="Kolumna1" dataDxfId="4"/>
    <tableColumn id="14" name="Kolumna2" dataDxfId="3"/>
    <tableColumn id="15" name="Procent realizacji etapu zalecenia (środków bezpieczeństwa)_x000a_Wartość od 0 do 100" dataDxfId="2"/>
    <tableColumn id="16" name="Data realizacji etapu zalecenia (środków bezpieczeństwa)_x000a_Format DD.MM.RRRR" dataDxfId="1"/>
    <tableColumn id="17" name="UWAGI" dataDxfId="0"/>
  </tableColumns>
  <tableStyleInfo name="TableStyleMedium2" showFirstColumn="0" showLastColumn="0" showRowStripes="1" showColumnStripes="0"/>
</table>
</file>

<file path=xl/tables/table2.xml><?xml version="1.0" encoding="utf-8"?>
<table xmlns="http://schemas.openxmlformats.org/spreadsheetml/2006/main" id="2" name="listwys" displayName="listwys" ref="A1:C14" totalsRowShown="0" headerRowDxfId="29" dataDxfId="27" headerRowBorderDxfId="28" tableBorderDxfId="26" totalsRowBorderDxfId="25">
  <autoFilter ref="A1:C14"/>
  <tableColumns count="3">
    <tableColumn id="1" name="Nazwa podmiotu" dataDxfId="24"/>
    <tableColumn id="2" name="L.p." dataDxfId="23"/>
    <tableColumn id="3" name="---" dataDxfId="22"/>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2"/>
  <sheetViews>
    <sheetView tabSelected="1" zoomScale="55" zoomScaleNormal="55" workbookViewId="0">
      <selection activeCell="L15" sqref="L15:L16"/>
    </sheetView>
  </sheetViews>
  <sheetFormatPr defaultColWidth="0" defaultRowHeight="15.75" zeroHeight="1" x14ac:dyDescent="0.25"/>
  <cols>
    <col min="1" max="1" width="33.28515625" style="5" customWidth="1"/>
    <col min="2" max="2" width="24.5703125" style="5" customWidth="1"/>
    <col min="3" max="3" width="98.28515625" style="5" customWidth="1"/>
    <col min="4" max="12" width="21.5703125" style="6" customWidth="1"/>
    <col min="13" max="14" width="21.5703125" style="6" hidden="1" customWidth="1"/>
    <col min="15" max="16" width="21.5703125" style="6" customWidth="1"/>
    <col min="17" max="17" width="21.5703125" style="2" customWidth="1"/>
    <col min="18" max="19" width="20.7109375" style="1" customWidth="1"/>
    <col min="20" max="16384" width="20.7109375" style="2" hidden="1"/>
  </cols>
  <sheetData>
    <row r="1" spans="1:20" ht="66" customHeight="1" x14ac:dyDescent="0.25">
      <c r="A1" s="16" t="str">
        <f>VLOOKUP(C1,'PK ZI'!A:C,2,0)</f>
        <v>L.p.</v>
      </c>
      <c r="B1" s="11" t="s">
        <v>9</v>
      </c>
      <c r="C1" s="12" t="s">
        <v>9</v>
      </c>
      <c r="D1" s="11" t="s">
        <v>17</v>
      </c>
      <c r="E1" s="15" t="str">
        <f>VLOOKUP(C1,'PK ZI'!A:C,3,FALSE)</f>
        <v>---</v>
      </c>
      <c r="F1" s="13"/>
      <c r="G1" s="13"/>
      <c r="H1" s="13"/>
      <c r="I1" s="13"/>
      <c r="J1" s="13"/>
      <c r="K1" s="13"/>
      <c r="L1" s="13"/>
      <c r="M1" s="13"/>
      <c r="N1" s="13"/>
      <c r="O1" s="13"/>
      <c r="P1" s="13"/>
      <c r="Q1" s="14"/>
    </row>
    <row r="2" spans="1:20" s="44" customFormat="1" ht="111" customHeight="1" x14ac:dyDescent="0.25">
      <c r="A2" s="38" t="s">
        <v>0</v>
      </c>
      <c r="B2" s="39" t="s">
        <v>1</v>
      </c>
      <c r="C2" s="39" t="s">
        <v>2</v>
      </c>
      <c r="D2" s="39" t="s">
        <v>3</v>
      </c>
      <c r="E2" s="39" t="s">
        <v>4</v>
      </c>
      <c r="F2" s="39" t="s">
        <v>54</v>
      </c>
      <c r="G2" s="39" t="s">
        <v>5</v>
      </c>
      <c r="H2" s="39" t="s">
        <v>6</v>
      </c>
      <c r="I2" s="39" t="s">
        <v>7</v>
      </c>
      <c r="J2" s="39" t="s">
        <v>21</v>
      </c>
      <c r="K2" s="39" t="s">
        <v>20</v>
      </c>
      <c r="L2" s="39" t="s">
        <v>55</v>
      </c>
      <c r="M2" s="40" t="s">
        <v>52</v>
      </c>
      <c r="N2" s="40" t="s">
        <v>53</v>
      </c>
      <c r="O2" s="39" t="s">
        <v>56</v>
      </c>
      <c r="P2" s="39" t="s">
        <v>57</v>
      </c>
      <c r="Q2" s="41" t="s">
        <v>19</v>
      </c>
      <c r="R2" s="42"/>
      <c r="S2" s="42"/>
      <c r="T2" s="43"/>
    </row>
    <row r="3" spans="1:20" s="7" customFormat="1" ht="180" customHeight="1" x14ac:dyDescent="0.25">
      <c r="A3" s="35" t="s">
        <v>49</v>
      </c>
      <c r="B3" s="3" t="s">
        <v>42</v>
      </c>
      <c r="C3" s="17" t="s">
        <v>45</v>
      </c>
      <c r="D3" s="46"/>
      <c r="E3" s="46"/>
      <c r="F3" s="46"/>
      <c r="G3" s="46"/>
      <c r="H3" s="46"/>
      <c r="I3" s="46"/>
      <c r="J3" s="46"/>
      <c r="K3" s="46"/>
      <c r="L3" s="46"/>
      <c r="M3" s="47" t="str">
        <f>IF(L3="nie dotyczy", "wynik nie będzie brany pod uwagę Etap – nie dotyczy", " ")</f>
        <v xml:space="preserve"> </v>
      </c>
      <c r="N3" s="47" t="str">
        <f>IF(L3="zrealizowano",100,"")</f>
        <v/>
      </c>
      <c r="O3" s="47" t="str">
        <f>M3&amp;N3</f>
        <v xml:space="preserve"> </v>
      </c>
      <c r="P3" s="46"/>
      <c r="Q3" s="48"/>
      <c r="R3" s="34"/>
      <c r="S3" s="34"/>
      <c r="T3" s="9"/>
    </row>
    <row r="4" spans="1:20" s="8" customFormat="1" ht="20.100000000000001" customHeight="1" x14ac:dyDescent="0.25">
      <c r="A4" s="35"/>
      <c r="B4" s="3"/>
      <c r="C4" s="10"/>
      <c r="D4" s="49"/>
      <c r="E4" s="49"/>
      <c r="F4" s="49"/>
      <c r="G4" s="49"/>
      <c r="H4" s="49"/>
      <c r="I4" s="49"/>
      <c r="J4" s="49"/>
      <c r="K4" s="49"/>
      <c r="L4" s="49"/>
      <c r="M4" s="45" t="str">
        <f t="shared" ref="M4:M23" si="0">IF(L4="nie dotyczy", "wynik nie będzie brany pod uwagę Etap – nie dotyczy", " ")</f>
        <v xml:space="preserve"> </v>
      </c>
      <c r="N4" s="45" t="str">
        <f t="shared" ref="N4:N23" si="1">IF(L4="zrealizowano",100,"")</f>
        <v/>
      </c>
      <c r="O4" s="45" t="str">
        <f t="shared" ref="O4:O23" si="2">M4&amp;N4</f>
        <v xml:space="preserve"> </v>
      </c>
      <c r="P4" s="49"/>
      <c r="Q4" s="50"/>
      <c r="R4" s="1"/>
      <c r="S4" s="1"/>
      <c r="T4" s="4"/>
    </row>
    <row r="5" spans="1:20" s="8" customFormat="1" ht="20.100000000000001" customHeight="1" x14ac:dyDescent="0.25">
      <c r="A5" s="35"/>
      <c r="B5" s="3"/>
      <c r="C5" s="3"/>
      <c r="D5" s="49"/>
      <c r="E5" s="49"/>
      <c r="F5" s="49"/>
      <c r="G5" s="49"/>
      <c r="H5" s="49"/>
      <c r="I5" s="49"/>
      <c r="J5" s="49"/>
      <c r="K5" s="49"/>
      <c r="L5" s="49"/>
      <c r="M5" s="45" t="str">
        <f t="shared" si="0"/>
        <v xml:space="preserve"> </v>
      </c>
      <c r="N5" s="45" t="str">
        <f t="shared" si="1"/>
        <v/>
      </c>
      <c r="O5" s="45" t="str">
        <f t="shared" si="2"/>
        <v xml:space="preserve"> </v>
      </c>
      <c r="P5" s="49"/>
      <c r="Q5" s="50"/>
      <c r="R5" s="1"/>
      <c r="S5" s="1"/>
      <c r="T5" s="4"/>
    </row>
    <row r="6" spans="1:20" s="8" customFormat="1" ht="20.100000000000001" customHeight="1" x14ac:dyDescent="0.25">
      <c r="A6" s="35"/>
      <c r="B6" s="3"/>
      <c r="C6" s="3"/>
      <c r="D6" s="49"/>
      <c r="E6" s="49"/>
      <c r="F6" s="49"/>
      <c r="G6" s="49"/>
      <c r="H6" s="49"/>
      <c r="I6" s="49"/>
      <c r="J6" s="49"/>
      <c r="K6" s="49"/>
      <c r="L6" s="49"/>
      <c r="M6" s="45" t="str">
        <f t="shared" si="0"/>
        <v xml:space="preserve"> </v>
      </c>
      <c r="N6" s="45" t="str">
        <f t="shared" si="1"/>
        <v/>
      </c>
      <c r="O6" s="45" t="str">
        <f t="shared" si="2"/>
        <v xml:space="preserve"> </v>
      </c>
      <c r="P6" s="49"/>
      <c r="Q6" s="50"/>
      <c r="R6" s="1"/>
      <c r="S6" s="1"/>
      <c r="T6" s="4"/>
    </row>
    <row r="7" spans="1:20" s="8" customFormat="1" ht="20.100000000000001" customHeight="1" x14ac:dyDescent="0.25">
      <c r="A7" s="35"/>
      <c r="B7" s="3"/>
      <c r="C7" s="3"/>
      <c r="D7" s="49"/>
      <c r="E7" s="49"/>
      <c r="F7" s="49"/>
      <c r="G7" s="49"/>
      <c r="H7" s="49"/>
      <c r="I7" s="49"/>
      <c r="J7" s="49"/>
      <c r="K7" s="49"/>
      <c r="L7" s="49"/>
      <c r="M7" s="45" t="str">
        <f t="shared" si="0"/>
        <v xml:space="preserve"> </v>
      </c>
      <c r="N7" s="45" t="str">
        <f t="shared" si="1"/>
        <v/>
      </c>
      <c r="O7" s="45" t="str">
        <f t="shared" si="2"/>
        <v xml:space="preserve"> </v>
      </c>
      <c r="P7" s="49"/>
      <c r="Q7" s="50"/>
      <c r="R7" s="1"/>
      <c r="S7" s="1"/>
      <c r="T7" s="4"/>
    </row>
    <row r="8" spans="1:20" s="8" customFormat="1" ht="20.100000000000001" customHeight="1" x14ac:dyDescent="0.25">
      <c r="A8" s="35"/>
      <c r="B8" s="3"/>
      <c r="C8" s="3"/>
      <c r="D8" s="49"/>
      <c r="E8" s="49"/>
      <c r="F8" s="49"/>
      <c r="G8" s="49"/>
      <c r="H8" s="49"/>
      <c r="I8" s="49"/>
      <c r="J8" s="49"/>
      <c r="K8" s="49"/>
      <c r="L8" s="49"/>
      <c r="M8" s="45" t="str">
        <f t="shared" si="0"/>
        <v xml:space="preserve"> </v>
      </c>
      <c r="N8" s="45" t="str">
        <f t="shared" si="1"/>
        <v/>
      </c>
      <c r="O8" s="45" t="str">
        <f t="shared" si="2"/>
        <v xml:space="preserve"> </v>
      </c>
      <c r="P8" s="49"/>
      <c r="Q8" s="50"/>
      <c r="R8" s="1"/>
      <c r="S8" s="1"/>
      <c r="T8" s="4"/>
    </row>
    <row r="9" spans="1:20" s="8" customFormat="1" ht="20.100000000000001" customHeight="1" x14ac:dyDescent="0.25">
      <c r="A9" s="35"/>
      <c r="B9" s="3"/>
      <c r="C9" s="3"/>
      <c r="D9" s="49"/>
      <c r="E9" s="49"/>
      <c r="F9" s="49"/>
      <c r="G9" s="49"/>
      <c r="H9" s="49"/>
      <c r="I9" s="49"/>
      <c r="J9" s="49"/>
      <c r="K9" s="49"/>
      <c r="L9" s="49"/>
      <c r="M9" s="45" t="str">
        <f t="shared" si="0"/>
        <v xml:space="preserve"> </v>
      </c>
      <c r="N9" s="45" t="str">
        <f t="shared" si="1"/>
        <v/>
      </c>
      <c r="O9" s="45" t="str">
        <f t="shared" si="2"/>
        <v xml:space="preserve"> </v>
      </c>
      <c r="P9" s="49"/>
      <c r="Q9" s="50"/>
      <c r="R9" s="1"/>
      <c r="S9" s="1"/>
      <c r="T9" s="4"/>
    </row>
    <row r="10" spans="1:20" s="8" customFormat="1" ht="20.100000000000001" customHeight="1" x14ac:dyDescent="0.25">
      <c r="A10" s="35"/>
      <c r="B10" s="3"/>
      <c r="C10" s="3"/>
      <c r="D10" s="49"/>
      <c r="E10" s="49"/>
      <c r="F10" s="49"/>
      <c r="G10" s="49"/>
      <c r="H10" s="49"/>
      <c r="I10" s="49"/>
      <c r="J10" s="49"/>
      <c r="K10" s="49"/>
      <c r="L10" s="49"/>
      <c r="M10" s="45" t="str">
        <f t="shared" si="0"/>
        <v xml:space="preserve"> </v>
      </c>
      <c r="N10" s="45" t="str">
        <f t="shared" si="1"/>
        <v/>
      </c>
      <c r="O10" s="45" t="str">
        <f t="shared" si="2"/>
        <v xml:space="preserve"> </v>
      </c>
      <c r="P10" s="49"/>
      <c r="Q10" s="50"/>
      <c r="R10" s="1"/>
      <c r="S10" s="1"/>
      <c r="T10" s="4"/>
    </row>
    <row r="11" spans="1:20" s="8" customFormat="1" ht="20.100000000000001" customHeight="1" x14ac:dyDescent="0.25">
      <c r="A11" s="35"/>
      <c r="B11" s="3"/>
      <c r="C11" s="3"/>
      <c r="D11" s="49"/>
      <c r="E11" s="49"/>
      <c r="F11" s="49"/>
      <c r="G11" s="49"/>
      <c r="H11" s="49"/>
      <c r="I11" s="49"/>
      <c r="J11" s="49"/>
      <c r="K11" s="49"/>
      <c r="L11" s="49"/>
      <c r="M11" s="45" t="str">
        <f t="shared" si="0"/>
        <v xml:space="preserve"> </v>
      </c>
      <c r="N11" s="45" t="str">
        <f t="shared" si="1"/>
        <v/>
      </c>
      <c r="O11" s="45" t="str">
        <f t="shared" si="2"/>
        <v xml:space="preserve"> </v>
      </c>
      <c r="P11" s="49"/>
      <c r="Q11" s="50"/>
      <c r="R11" s="1"/>
      <c r="S11" s="1"/>
      <c r="T11" s="4"/>
    </row>
    <row r="12" spans="1:20" s="8" customFormat="1" ht="20.100000000000001" customHeight="1" x14ac:dyDescent="0.25">
      <c r="A12" s="35"/>
      <c r="B12" s="3"/>
      <c r="C12" s="3"/>
      <c r="D12" s="49"/>
      <c r="E12" s="49"/>
      <c r="F12" s="49"/>
      <c r="G12" s="49"/>
      <c r="H12" s="49"/>
      <c r="I12" s="49"/>
      <c r="J12" s="49"/>
      <c r="K12" s="49"/>
      <c r="L12" s="49"/>
      <c r="M12" s="45" t="str">
        <f t="shared" si="0"/>
        <v xml:space="preserve"> </v>
      </c>
      <c r="N12" s="45" t="str">
        <f t="shared" si="1"/>
        <v/>
      </c>
      <c r="O12" s="45" t="str">
        <f t="shared" si="2"/>
        <v xml:space="preserve"> </v>
      </c>
      <c r="P12" s="49"/>
      <c r="Q12" s="50"/>
      <c r="R12" s="1"/>
      <c r="S12" s="1"/>
      <c r="T12" s="4"/>
    </row>
    <row r="13" spans="1:20" s="8" customFormat="1" ht="20.100000000000001" customHeight="1" x14ac:dyDescent="0.25">
      <c r="A13" s="35"/>
      <c r="B13" s="3"/>
      <c r="C13" s="3"/>
      <c r="D13" s="49"/>
      <c r="E13" s="49"/>
      <c r="F13" s="49"/>
      <c r="G13" s="49"/>
      <c r="H13" s="49"/>
      <c r="I13" s="49"/>
      <c r="J13" s="49"/>
      <c r="K13" s="49"/>
      <c r="L13" s="49"/>
      <c r="M13" s="45" t="str">
        <f t="shared" si="0"/>
        <v xml:space="preserve"> </v>
      </c>
      <c r="N13" s="45" t="str">
        <f t="shared" si="1"/>
        <v/>
      </c>
      <c r="O13" s="45" t="str">
        <f t="shared" si="2"/>
        <v xml:space="preserve"> </v>
      </c>
      <c r="P13" s="49"/>
      <c r="Q13" s="50"/>
      <c r="R13" s="1"/>
      <c r="S13" s="1"/>
      <c r="T13" s="4"/>
    </row>
    <row r="14" spans="1:20" s="7" customFormat="1" ht="180" customHeight="1" x14ac:dyDescent="0.25">
      <c r="A14" s="35" t="s">
        <v>49</v>
      </c>
      <c r="B14" s="3" t="s">
        <v>43</v>
      </c>
      <c r="C14" s="18" t="s">
        <v>46</v>
      </c>
      <c r="D14" s="46"/>
      <c r="E14" s="46"/>
      <c r="F14" s="46"/>
      <c r="G14" s="46"/>
      <c r="H14" s="46"/>
      <c r="I14" s="46"/>
      <c r="J14" s="46"/>
      <c r="K14" s="46"/>
      <c r="L14" s="46"/>
      <c r="M14" s="47" t="str">
        <f t="shared" si="0"/>
        <v xml:space="preserve"> </v>
      </c>
      <c r="N14" s="47" t="str">
        <f t="shared" si="1"/>
        <v/>
      </c>
      <c r="O14" s="47" t="str">
        <f t="shared" si="2"/>
        <v xml:space="preserve"> </v>
      </c>
      <c r="P14" s="46"/>
      <c r="Q14" s="48"/>
      <c r="R14" s="34"/>
      <c r="S14" s="34"/>
      <c r="T14" s="9"/>
    </row>
    <row r="15" spans="1:20" s="8" customFormat="1" ht="20.100000000000001" customHeight="1" x14ac:dyDescent="0.25">
      <c r="A15" s="35"/>
      <c r="B15" s="3"/>
      <c r="C15" s="3"/>
      <c r="D15" s="49"/>
      <c r="E15" s="49"/>
      <c r="F15" s="49"/>
      <c r="G15" s="49"/>
      <c r="H15" s="49"/>
      <c r="I15" s="49"/>
      <c r="J15" s="49"/>
      <c r="K15" s="49"/>
      <c r="L15" s="49"/>
      <c r="M15" s="45" t="str">
        <f t="shared" si="0"/>
        <v xml:space="preserve"> </v>
      </c>
      <c r="N15" s="45" t="str">
        <f t="shared" si="1"/>
        <v/>
      </c>
      <c r="O15" s="45" t="str">
        <f t="shared" si="2"/>
        <v xml:space="preserve"> </v>
      </c>
      <c r="P15" s="49"/>
      <c r="Q15" s="50"/>
      <c r="R15" s="1"/>
      <c r="S15" s="1"/>
      <c r="T15" s="4"/>
    </row>
    <row r="16" spans="1:20" s="8" customFormat="1" ht="20.100000000000001" customHeight="1" x14ac:dyDescent="0.25">
      <c r="A16" s="35"/>
      <c r="B16" s="3"/>
      <c r="C16" s="3"/>
      <c r="D16" s="49"/>
      <c r="E16" s="49"/>
      <c r="F16" s="49"/>
      <c r="G16" s="49"/>
      <c r="H16" s="49"/>
      <c r="I16" s="49"/>
      <c r="J16" s="49"/>
      <c r="K16" s="49"/>
      <c r="L16" s="49"/>
      <c r="M16" s="45" t="str">
        <f t="shared" si="0"/>
        <v xml:space="preserve"> </v>
      </c>
      <c r="N16" s="45" t="str">
        <f t="shared" si="1"/>
        <v/>
      </c>
      <c r="O16" s="45" t="str">
        <f t="shared" si="2"/>
        <v xml:space="preserve"> </v>
      </c>
      <c r="P16" s="49"/>
      <c r="Q16" s="50"/>
      <c r="R16" s="1"/>
      <c r="S16" s="1"/>
      <c r="T16" s="4"/>
    </row>
    <row r="17" spans="1:20" s="8" customFormat="1" ht="20.100000000000001" customHeight="1" x14ac:dyDescent="0.25">
      <c r="A17" s="35"/>
      <c r="B17" s="3"/>
      <c r="C17" s="3"/>
      <c r="D17" s="49"/>
      <c r="E17" s="49"/>
      <c r="F17" s="49"/>
      <c r="G17" s="49"/>
      <c r="H17" s="49"/>
      <c r="I17" s="49"/>
      <c r="J17" s="49"/>
      <c r="K17" s="49"/>
      <c r="L17" s="49"/>
      <c r="M17" s="45" t="str">
        <f t="shared" si="0"/>
        <v xml:space="preserve"> </v>
      </c>
      <c r="N17" s="45" t="str">
        <f t="shared" si="1"/>
        <v/>
      </c>
      <c r="O17" s="45" t="str">
        <f t="shared" si="2"/>
        <v xml:space="preserve"> </v>
      </c>
      <c r="P17" s="49"/>
      <c r="Q17" s="50"/>
      <c r="R17" s="1"/>
      <c r="S17" s="1"/>
      <c r="T17" s="4"/>
    </row>
    <row r="18" spans="1:20" s="8" customFormat="1" ht="20.100000000000001" customHeight="1" x14ac:dyDescent="0.25">
      <c r="A18" s="35"/>
      <c r="B18" s="3"/>
      <c r="C18" s="3"/>
      <c r="D18" s="49"/>
      <c r="E18" s="49"/>
      <c r="F18" s="49"/>
      <c r="G18" s="49"/>
      <c r="H18" s="49"/>
      <c r="I18" s="49"/>
      <c r="J18" s="49"/>
      <c r="K18" s="49"/>
      <c r="L18" s="49"/>
      <c r="M18" s="45" t="str">
        <f t="shared" si="0"/>
        <v xml:space="preserve"> </v>
      </c>
      <c r="N18" s="45" t="str">
        <f t="shared" si="1"/>
        <v/>
      </c>
      <c r="O18" s="45" t="str">
        <f t="shared" si="2"/>
        <v xml:space="preserve"> </v>
      </c>
      <c r="P18" s="49"/>
      <c r="Q18" s="50"/>
      <c r="R18" s="1"/>
      <c r="S18" s="1"/>
      <c r="T18" s="4"/>
    </row>
    <row r="19" spans="1:20" s="8" customFormat="1" ht="20.100000000000001" customHeight="1" x14ac:dyDescent="0.25">
      <c r="A19" s="35"/>
      <c r="B19" s="3"/>
      <c r="C19" s="3"/>
      <c r="D19" s="49"/>
      <c r="E19" s="49"/>
      <c r="F19" s="49"/>
      <c r="G19" s="49"/>
      <c r="H19" s="49"/>
      <c r="I19" s="49"/>
      <c r="J19" s="49"/>
      <c r="K19" s="49"/>
      <c r="L19" s="49"/>
      <c r="M19" s="45" t="str">
        <f t="shared" si="0"/>
        <v xml:space="preserve"> </v>
      </c>
      <c r="N19" s="45" t="str">
        <f t="shared" si="1"/>
        <v/>
      </c>
      <c r="O19" s="45" t="str">
        <f t="shared" si="2"/>
        <v xml:space="preserve"> </v>
      </c>
      <c r="P19" s="49"/>
      <c r="Q19" s="50"/>
      <c r="R19" s="1"/>
      <c r="S19" s="1"/>
      <c r="T19" s="4"/>
    </row>
    <row r="20" spans="1:20" s="8" customFormat="1" ht="20.100000000000001" customHeight="1" x14ac:dyDescent="0.25">
      <c r="A20" s="35"/>
      <c r="B20" s="3"/>
      <c r="C20" s="3"/>
      <c r="D20" s="49"/>
      <c r="E20" s="49"/>
      <c r="F20" s="49"/>
      <c r="G20" s="49"/>
      <c r="H20" s="49"/>
      <c r="I20" s="49"/>
      <c r="J20" s="49"/>
      <c r="K20" s="49"/>
      <c r="L20" s="49"/>
      <c r="M20" s="45" t="str">
        <f t="shared" si="0"/>
        <v xml:space="preserve"> </v>
      </c>
      <c r="N20" s="45" t="str">
        <f t="shared" si="1"/>
        <v/>
      </c>
      <c r="O20" s="45" t="str">
        <f t="shared" si="2"/>
        <v xml:space="preserve"> </v>
      </c>
      <c r="P20" s="49"/>
      <c r="Q20" s="50"/>
      <c r="R20" s="1"/>
      <c r="S20" s="1"/>
      <c r="T20" s="4"/>
    </row>
    <row r="21" spans="1:20" s="8" customFormat="1" ht="20.100000000000001" customHeight="1" x14ac:dyDescent="0.25">
      <c r="A21" s="35"/>
      <c r="B21" s="3"/>
      <c r="C21" s="3"/>
      <c r="D21" s="49"/>
      <c r="E21" s="49"/>
      <c r="F21" s="49"/>
      <c r="G21" s="49"/>
      <c r="H21" s="49"/>
      <c r="I21" s="49"/>
      <c r="J21" s="49"/>
      <c r="K21" s="49"/>
      <c r="L21" s="49"/>
      <c r="M21" s="45" t="str">
        <f t="shared" si="0"/>
        <v xml:space="preserve"> </v>
      </c>
      <c r="N21" s="45" t="str">
        <f t="shared" si="1"/>
        <v/>
      </c>
      <c r="O21" s="45" t="str">
        <f t="shared" si="2"/>
        <v xml:space="preserve"> </v>
      </c>
      <c r="P21" s="49"/>
      <c r="Q21" s="50"/>
      <c r="R21" s="1"/>
      <c r="S21" s="1"/>
      <c r="T21" s="4"/>
    </row>
    <row r="22" spans="1:20" s="8" customFormat="1" ht="19.5" customHeight="1" x14ac:dyDescent="0.25">
      <c r="A22" s="35"/>
      <c r="B22" s="3"/>
      <c r="C22" s="3"/>
      <c r="D22" s="49"/>
      <c r="E22" s="49"/>
      <c r="F22" s="49"/>
      <c r="G22" s="49"/>
      <c r="H22" s="49"/>
      <c r="I22" s="49"/>
      <c r="J22" s="49"/>
      <c r="K22" s="49"/>
      <c r="L22" s="49"/>
      <c r="M22" s="45" t="str">
        <f t="shared" si="0"/>
        <v xml:space="preserve"> </v>
      </c>
      <c r="N22" s="45" t="str">
        <f t="shared" si="1"/>
        <v/>
      </c>
      <c r="O22" s="45" t="str">
        <f t="shared" si="2"/>
        <v xml:space="preserve"> </v>
      </c>
      <c r="P22" s="49"/>
      <c r="Q22" s="50"/>
      <c r="R22" s="1"/>
      <c r="S22" s="1"/>
      <c r="T22" s="4"/>
    </row>
    <row r="23" spans="1:20" s="8" customFormat="1" ht="20.100000000000001" customHeight="1" x14ac:dyDescent="0.25">
      <c r="A23" s="35"/>
      <c r="B23" s="3"/>
      <c r="C23" s="3"/>
      <c r="D23" s="49"/>
      <c r="E23" s="49"/>
      <c r="F23" s="49"/>
      <c r="G23" s="49"/>
      <c r="H23" s="49"/>
      <c r="I23" s="49"/>
      <c r="J23" s="49"/>
      <c r="K23" s="49"/>
      <c r="L23" s="49"/>
      <c r="M23" s="45" t="str">
        <f t="shared" si="0"/>
        <v xml:space="preserve"> </v>
      </c>
      <c r="N23" s="45" t="str">
        <f t="shared" si="1"/>
        <v/>
      </c>
      <c r="O23" s="45" t="str">
        <f t="shared" si="2"/>
        <v xml:space="preserve"> </v>
      </c>
      <c r="P23" s="49"/>
      <c r="Q23" s="50"/>
      <c r="R23" s="1"/>
      <c r="S23" s="1"/>
      <c r="T23" s="4"/>
    </row>
    <row r="24" spans="1:20" s="8" customFormat="1" x14ac:dyDescent="0.25">
      <c r="A24" s="35"/>
      <c r="B24" s="3"/>
      <c r="C24" s="3"/>
      <c r="D24" s="49"/>
      <c r="E24" s="49"/>
      <c r="F24" s="49"/>
      <c r="G24" s="49"/>
      <c r="H24" s="49"/>
      <c r="I24" s="49"/>
      <c r="J24" s="49"/>
      <c r="K24" s="49"/>
      <c r="L24" s="49"/>
      <c r="M24" s="49"/>
      <c r="N24" s="49"/>
      <c r="O24" s="49"/>
      <c r="P24" s="49"/>
      <c r="Q24" s="50"/>
      <c r="R24" s="1"/>
      <c r="S24" s="1"/>
      <c r="T24" s="4"/>
    </row>
    <row r="25" spans="1:20" s="7" customFormat="1" ht="180" customHeight="1" x14ac:dyDescent="0.25">
      <c r="A25" s="35" t="s">
        <v>51</v>
      </c>
      <c r="B25" s="3" t="s">
        <v>44</v>
      </c>
      <c r="C25" s="18" t="s">
        <v>50</v>
      </c>
      <c r="D25" s="46"/>
      <c r="E25" s="46"/>
      <c r="F25" s="46"/>
      <c r="G25" s="46"/>
      <c r="H25" s="46"/>
      <c r="I25" s="46"/>
      <c r="J25" s="46"/>
      <c r="K25" s="46"/>
      <c r="L25" s="46"/>
      <c r="M25" s="46"/>
      <c r="N25" s="46"/>
      <c r="O25" s="46"/>
      <c r="P25" s="46"/>
      <c r="Q25" s="48"/>
      <c r="R25" s="34"/>
      <c r="S25" s="34"/>
      <c r="T25" s="9"/>
    </row>
    <row r="26" spans="1:20" s="8" customFormat="1" x14ac:dyDescent="0.25">
      <c r="A26" s="35"/>
      <c r="B26" s="3"/>
      <c r="C26" s="3"/>
      <c r="D26" s="49"/>
      <c r="E26" s="49"/>
      <c r="F26" s="49"/>
      <c r="G26" s="49"/>
      <c r="H26" s="49"/>
      <c r="I26" s="49"/>
      <c r="J26" s="49"/>
      <c r="K26" s="49"/>
      <c r="L26" s="49"/>
      <c r="M26" s="49"/>
      <c r="N26" s="49"/>
      <c r="O26" s="49"/>
      <c r="P26" s="49"/>
      <c r="Q26" s="50"/>
      <c r="R26" s="1"/>
      <c r="S26" s="1"/>
      <c r="T26" s="4"/>
    </row>
    <row r="27" spans="1:20" s="8" customFormat="1" x14ac:dyDescent="0.25">
      <c r="A27" s="35"/>
      <c r="B27" s="3"/>
      <c r="C27" s="3"/>
      <c r="D27" s="49"/>
      <c r="E27" s="49"/>
      <c r="F27" s="49"/>
      <c r="G27" s="49"/>
      <c r="H27" s="49"/>
      <c r="I27" s="49"/>
      <c r="J27" s="49"/>
      <c r="K27" s="49"/>
      <c r="L27" s="49"/>
      <c r="M27" s="49"/>
      <c r="N27" s="49"/>
      <c r="O27" s="49"/>
      <c r="P27" s="49"/>
      <c r="Q27" s="50"/>
      <c r="R27" s="1"/>
      <c r="S27" s="1"/>
      <c r="T27" s="4"/>
    </row>
    <row r="28" spans="1:20" s="8" customFormat="1" x14ac:dyDescent="0.25">
      <c r="A28" s="35"/>
      <c r="B28" s="3"/>
      <c r="C28" s="3"/>
      <c r="D28" s="49"/>
      <c r="E28" s="49"/>
      <c r="F28" s="49"/>
      <c r="G28" s="49"/>
      <c r="H28" s="49"/>
      <c r="I28" s="49"/>
      <c r="J28" s="49"/>
      <c r="K28" s="49"/>
      <c r="L28" s="49"/>
      <c r="M28" s="49"/>
      <c r="N28" s="49"/>
      <c r="O28" s="49"/>
      <c r="P28" s="49"/>
      <c r="Q28" s="50"/>
      <c r="R28" s="1"/>
      <c r="S28" s="1"/>
      <c r="T28" s="4"/>
    </row>
    <row r="29" spans="1:20" s="8" customFormat="1" x14ac:dyDescent="0.25">
      <c r="A29" s="35"/>
      <c r="B29" s="3"/>
      <c r="C29" s="3"/>
      <c r="D29" s="49"/>
      <c r="E29" s="49"/>
      <c r="F29" s="49"/>
      <c r="G29" s="49"/>
      <c r="H29" s="49"/>
      <c r="I29" s="49"/>
      <c r="J29" s="49"/>
      <c r="K29" s="49"/>
      <c r="L29" s="49"/>
      <c r="M29" s="49"/>
      <c r="N29" s="49"/>
      <c r="O29" s="49"/>
      <c r="P29" s="49"/>
      <c r="Q29" s="50"/>
      <c r="R29" s="1"/>
      <c r="S29" s="1"/>
      <c r="T29" s="4"/>
    </row>
    <row r="30" spans="1:20" s="8" customFormat="1" x14ac:dyDescent="0.25">
      <c r="A30" s="35"/>
      <c r="B30" s="3"/>
      <c r="C30" s="3"/>
      <c r="D30" s="49"/>
      <c r="E30" s="49"/>
      <c r="F30" s="49"/>
      <c r="G30" s="49"/>
      <c r="H30" s="49"/>
      <c r="I30" s="49"/>
      <c r="J30" s="49"/>
      <c r="K30" s="49"/>
      <c r="L30" s="49"/>
      <c r="M30" s="49"/>
      <c r="N30" s="49"/>
      <c r="O30" s="49"/>
      <c r="P30" s="49"/>
      <c r="Q30" s="50"/>
      <c r="R30" s="1"/>
      <c r="S30" s="1"/>
      <c r="T30" s="4"/>
    </row>
    <row r="31" spans="1:20" s="8" customFormat="1" x14ac:dyDescent="0.25">
      <c r="A31" s="35"/>
      <c r="B31" s="3"/>
      <c r="C31" s="3"/>
      <c r="D31" s="49"/>
      <c r="E31" s="49"/>
      <c r="F31" s="49"/>
      <c r="G31" s="49"/>
      <c r="H31" s="49"/>
      <c r="I31" s="49"/>
      <c r="J31" s="49"/>
      <c r="K31" s="49"/>
      <c r="L31" s="49"/>
      <c r="M31" s="49"/>
      <c r="N31" s="49"/>
      <c r="O31" s="49"/>
      <c r="P31" s="49"/>
      <c r="Q31" s="50"/>
      <c r="R31" s="1"/>
      <c r="S31" s="1"/>
      <c r="T31" s="4"/>
    </row>
    <row r="32" spans="1:20" s="8" customFormat="1" x14ac:dyDescent="0.25">
      <c r="A32" s="35"/>
      <c r="B32" s="3"/>
      <c r="C32" s="3"/>
      <c r="D32" s="49"/>
      <c r="E32" s="49"/>
      <c r="F32" s="49"/>
      <c r="G32" s="49"/>
      <c r="H32" s="49"/>
      <c r="I32" s="49"/>
      <c r="J32" s="49"/>
      <c r="K32" s="49"/>
      <c r="L32" s="49"/>
      <c r="M32" s="49"/>
      <c r="N32" s="49"/>
      <c r="O32" s="49"/>
      <c r="P32" s="49"/>
      <c r="Q32" s="50"/>
      <c r="R32" s="1"/>
      <c r="S32" s="1"/>
      <c r="T32" s="4"/>
    </row>
    <row r="33" spans="1:20" s="8" customFormat="1" x14ac:dyDescent="0.25">
      <c r="A33" s="35"/>
      <c r="B33" s="3"/>
      <c r="C33" s="3"/>
      <c r="D33" s="49"/>
      <c r="E33" s="49"/>
      <c r="F33" s="49"/>
      <c r="G33" s="49"/>
      <c r="H33" s="49"/>
      <c r="I33" s="49"/>
      <c r="J33" s="49"/>
      <c r="K33" s="49"/>
      <c r="L33" s="49"/>
      <c r="M33" s="49"/>
      <c r="N33" s="49"/>
      <c r="O33" s="49"/>
      <c r="P33" s="49"/>
      <c r="Q33" s="50"/>
      <c r="R33" s="1"/>
      <c r="S33" s="1"/>
      <c r="T33" s="4"/>
    </row>
    <row r="34" spans="1:20" s="8" customFormat="1" x14ac:dyDescent="0.25">
      <c r="A34" s="35"/>
      <c r="B34" s="3"/>
      <c r="C34" s="3"/>
      <c r="D34" s="49"/>
      <c r="E34" s="49"/>
      <c r="F34" s="49"/>
      <c r="G34" s="49"/>
      <c r="H34" s="49"/>
      <c r="I34" s="49"/>
      <c r="J34" s="49"/>
      <c r="K34" s="49"/>
      <c r="L34" s="49"/>
      <c r="M34" s="49"/>
      <c r="N34" s="49"/>
      <c r="O34" s="49"/>
      <c r="P34" s="49"/>
      <c r="Q34" s="50"/>
      <c r="R34" s="1"/>
      <c r="S34" s="1"/>
      <c r="T34" s="4"/>
    </row>
    <row r="35" spans="1:20" s="8" customFormat="1" x14ac:dyDescent="0.25">
      <c r="A35" s="35"/>
      <c r="B35" s="3"/>
      <c r="C35" s="3"/>
      <c r="D35" s="49"/>
      <c r="E35" s="49"/>
      <c r="F35" s="49"/>
      <c r="G35" s="49"/>
      <c r="H35" s="49"/>
      <c r="I35" s="49"/>
      <c r="J35" s="49"/>
      <c r="K35" s="49"/>
      <c r="L35" s="49"/>
      <c r="M35" s="49"/>
      <c r="N35" s="49"/>
      <c r="O35" s="49"/>
      <c r="P35" s="49"/>
      <c r="Q35" s="50"/>
      <c r="R35" s="1"/>
      <c r="S35" s="1"/>
      <c r="T35" s="4"/>
    </row>
    <row r="36" spans="1:20" s="8" customFormat="1" ht="180" customHeight="1" x14ac:dyDescent="0.25">
      <c r="A36" s="35" t="s">
        <v>51</v>
      </c>
      <c r="B36" s="3" t="s">
        <v>48</v>
      </c>
      <c r="C36" s="18" t="s">
        <v>47</v>
      </c>
      <c r="D36" s="46"/>
      <c r="E36" s="46"/>
      <c r="F36" s="46"/>
      <c r="G36" s="46"/>
      <c r="H36" s="46"/>
      <c r="I36" s="46"/>
      <c r="J36" s="46"/>
      <c r="K36" s="46"/>
      <c r="L36" s="46"/>
      <c r="M36" s="46"/>
      <c r="N36" s="46"/>
      <c r="O36" s="46"/>
      <c r="P36" s="46"/>
      <c r="Q36" s="48"/>
      <c r="R36" s="1"/>
      <c r="S36" s="1"/>
      <c r="T36" s="4"/>
    </row>
    <row r="37" spans="1:20" s="8" customFormat="1" x14ac:dyDescent="0.25">
      <c r="A37" s="35"/>
      <c r="B37" s="3"/>
      <c r="C37" s="3"/>
      <c r="D37" s="49"/>
      <c r="E37" s="49"/>
      <c r="F37" s="49"/>
      <c r="G37" s="49"/>
      <c r="H37" s="49"/>
      <c r="I37" s="49"/>
      <c r="J37" s="49"/>
      <c r="K37" s="49"/>
      <c r="L37" s="49"/>
      <c r="M37" s="49"/>
      <c r="N37" s="49"/>
      <c r="O37" s="49"/>
      <c r="P37" s="49"/>
      <c r="Q37" s="50"/>
      <c r="R37" s="1"/>
      <c r="S37" s="1"/>
      <c r="T37" s="4"/>
    </row>
    <row r="38" spans="1:20" s="8" customFormat="1" x14ac:dyDescent="0.25">
      <c r="A38" s="35"/>
      <c r="B38" s="3"/>
      <c r="C38" s="3"/>
      <c r="D38" s="49"/>
      <c r="E38" s="49"/>
      <c r="F38" s="49"/>
      <c r="G38" s="49"/>
      <c r="H38" s="49"/>
      <c r="I38" s="49"/>
      <c r="J38" s="49"/>
      <c r="K38" s="49"/>
      <c r="L38" s="49"/>
      <c r="M38" s="49"/>
      <c r="N38" s="49"/>
      <c r="O38" s="49"/>
      <c r="P38" s="49"/>
      <c r="Q38" s="50"/>
      <c r="R38" s="1"/>
      <c r="S38" s="1"/>
      <c r="T38" s="4"/>
    </row>
    <row r="39" spans="1:20" s="8" customFormat="1" x14ac:dyDescent="0.25">
      <c r="A39" s="35"/>
      <c r="B39" s="3"/>
      <c r="C39" s="3"/>
      <c r="D39" s="49"/>
      <c r="E39" s="49"/>
      <c r="F39" s="49"/>
      <c r="G39" s="49"/>
      <c r="H39" s="49"/>
      <c r="I39" s="49"/>
      <c r="J39" s="49"/>
      <c r="K39" s="49"/>
      <c r="L39" s="49"/>
      <c r="M39" s="49"/>
      <c r="N39" s="49"/>
      <c r="O39" s="49"/>
      <c r="P39" s="49"/>
      <c r="Q39" s="50"/>
      <c r="R39" s="1"/>
      <c r="S39" s="1"/>
      <c r="T39" s="4"/>
    </row>
    <row r="40" spans="1:20" s="8" customFormat="1" x14ac:dyDescent="0.25">
      <c r="A40" s="35"/>
      <c r="B40" s="3"/>
      <c r="C40" s="3"/>
      <c r="D40" s="49"/>
      <c r="E40" s="49"/>
      <c r="F40" s="49"/>
      <c r="G40" s="49"/>
      <c r="H40" s="49"/>
      <c r="I40" s="49"/>
      <c r="J40" s="49"/>
      <c r="K40" s="49"/>
      <c r="L40" s="49"/>
      <c r="M40" s="49"/>
      <c r="N40" s="49"/>
      <c r="O40" s="49"/>
      <c r="P40" s="49"/>
      <c r="Q40" s="50"/>
      <c r="R40" s="1"/>
      <c r="S40" s="1"/>
      <c r="T40" s="4"/>
    </row>
    <row r="41" spans="1:20" s="8" customFormat="1" x14ac:dyDescent="0.25">
      <c r="A41" s="35"/>
      <c r="B41" s="3"/>
      <c r="C41" s="3"/>
      <c r="D41" s="49"/>
      <c r="E41" s="49"/>
      <c r="F41" s="49"/>
      <c r="G41" s="49"/>
      <c r="H41" s="49"/>
      <c r="I41" s="49"/>
      <c r="J41" s="49"/>
      <c r="K41" s="49"/>
      <c r="L41" s="49"/>
      <c r="M41" s="49"/>
      <c r="N41" s="49"/>
      <c r="O41" s="49"/>
      <c r="P41" s="49"/>
      <c r="Q41" s="50"/>
      <c r="R41" s="1"/>
      <c r="S41" s="1"/>
      <c r="T41" s="4"/>
    </row>
    <row r="42" spans="1:20" s="8" customFormat="1" x14ac:dyDescent="0.25">
      <c r="A42" s="35"/>
      <c r="B42" s="3"/>
      <c r="C42" s="3"/>
      <c r="D42" s="49"/>
      <c r="E42" s="49"/>
      <c r="F42" s="49"/>
      <c r="G42" s="49"/>
      <c r="H42" s="49"/>
      <c r="I42" s="49"/>
      <c r="J42" s="49"/>
      <c r="K42" s="49"/>
      <c r="L42" s="49"/>
      <c r="M42" s="49"/>
      <c r="N42" s="49"/>
      <c r="O42" s="49"/>
      <c r="P42" s="49"/>
      <c r="Q42" s="50"/>
      <c r="R42" s="1"/>
      <c r="S42" s="1"/>
      <c r="T42" s="4"/>
    </row>
    <row r="43" spans="1:20" s="8" customFormat="1" x14ac:dyDescent="0.25">
      <c r="A43" s="35"/>
      <c r="B43" s="3"/>
      <c r="C43" s="3"/>
      <c r="D43" s="49"/>
      <c r="E43" s="49"/>
      <c r="F43" s="49"/>
      <c r="G43" s="49"/>
      <c r="H43" s="49"/>
      <c r="I43" s="49"/>
      <c r="J43" s="49"/>
      <c r="K43" s="49"/>
      <c r="L43" s="49"/>
      <c r="M43" s="49"/>
      <c r="N43" s="49"/>
      <c r="O43" s="49"/>
      <c r="P43" s="49"/>
      <c r="Q43" s="50"/>
      <c r="R43" s="1"/>
      <c r="S43" s="1"/>
      <c r="T43" s="4"/>
    </row>
    <row r="44" spans="1:20" s="8" customFormat="1" x14ac:dyDescent="0.25">
      <c r="A44" s="35"/>
      <c r="B44" s="3"/>
      <c r="C44" s="3"/>
      <c r="D44" s="49"/>
      <c r="E44" s="49"/>
      <c r="F44" s="49"/>
      <c r="G44" s="49"/>
      <c r="H44" s="49"/>
      <c r="I44" s="49"/>
      <c r="J44" s="49"/>
      <c r="K44" s="49"/>
      <c r="L44" s="49"/>
      <c r="M44" s="49"/>
      <c r="N44" s="49"/>
      <c r="O44" s="49"/>
      <c r="P44" s="49"/>
      <c r="Q44" s="50"/>
      <c r="R44" s="1"/>
      <c r="S44" s="1"/>
      <c r="T44" s="4"/>
    </row>
    <row r="45" spans="1:20" s="8" customFormat="1" x14ac:dyDescent="0.25">
      <c r="A45" s="35"/>
      <c r="B45" s="3"/>
      <c r="C45" s="3"/>
      <c r="D45" s="49"/>
      <c r="E45" s="49"/>
      <c r="F45" s="49"/>
      <c r="G45" s="49"/>
      <c r="H45" s="49"/>
      <c r="I45" s="49"/>
      <c r="J45" s="49"/>
      <c r="K45" s="49"/>
      <c r="L45" s="49"/>
      <c r="M45" s="49"/>
      <c r="N45" s="49"/>
      <c r="O45" s="49"/>
      <c r="P45" s="49"/>
      <c r="Q45" s="50"/>
      <c r="R45" s="1"/>
      <c r="S45" s="1"/>
      <c r="T45" s="4"/>
    </row>
    <row r="46" spans="1:20" s="8" customFormat="1" x14ac:dyDescent="0.25">
      <c r="A46" s="36"/>
      <c r="B46" s="37"/>
      <c r="C46" s="37"/>
      <c r="D46" s="51"/>
      <c r="E46" s="51"/>
      <c r="F46" s="51"/>
      <c r="G46" s="51"/>
      <c r="H46" s="51"/>
      <c r="I46" s="51"/>
      <c r="J46" s="51"/>
      <c r="K46" s="51"/>
      <c r="L46" s="51"/>
      <c r="M46" s="51"/>
      <c r="N46" s="51"/>
      <c r="O46" s="51"/>
      <c r="P46" s="51"/>
      <c r="Q46" s="52"/>
      <c r="R46" s="1"/>
      <c r="S46" s="1"/>
      <c r="T46" s="4"/>
    </row>
    <row r="47" spans="1:20" x14ac:dyDescent="0.25"/>
    <row r="48" spans="1:20" x14ac:dyDescent="0.25"/>
    <row r="49" x14ac:dyDescent="0.25"/>
    <row r="50" x14ac:dyDescent="0.25"/>
    <row r="5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sheetData>
  <sheetProtection sort="0" autoFilter="0"/>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M46 L3:L46 N24:N46</xm:sqref>
        </x14:dataValidation>
        <x14:dataValidation type="list" allowBlank="1" showInputMessage="1" showErrorMessage="1" promptTitle="TAK/NIE">
          <x14:formula1>
            <xm:f>Arkusz1!$F$1:$F$2</xm:f>
          </x14:formula1>
          <xm:sqref>F3:F23</xm:sqref>
        </x14:dataValidation>
        <x14:dataValidation type="list" allowBlank="1" showInputMessage="1" showErrorMessage="1" promptTitle="Nazwa podmiotu">
          <x14:formula1>
            <xm:f>'PK ZI'!$A$1:$A$14</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80" zoomScaleNormal="80" workbookViewId="0"/>
  </sheetViews>
  <sheetFormatPr defaultColWidth="9.140625" defaultRowHeight="50.1" customHeight="1" x14ac:dyDescent="0.2"/>
  <cols>
    <col min="1" max="1" width="30.7109375" style="32" customWidth="1"/>
    <col min="2" max="2" width="14.85546875" style="32" customWidth="1"/>
    <col min="3" max="3" width="18.28515625" style="33" customWidth="1"/>
    <col min="4" max="4" width="4" style="30" bestFit="1" customWidth="1"/>
    <col min="5" max="5" width="3" style="30" bestFit="1" customWidth="1"/>
    <col min="6" max="6" width="5.85546875" style="25" bestFit="1" customWidth="1"/>
    <col min="7" max="9" width="9.140625" style="25"/>
    <col min="10" max="10" width="32.7109375" style="25" customWidth="1"/>
    <col min="11" max="16384" width="9.140625" style="25"/>
  </cols>
  <sheetData>
    <row r="1" spans="1:7" ht="50.1" customHeight="1" x14ac:dyDescent="0.2">
      <c r="A1" s="19" t="s">
        <v>9</v>
      </c>
      <c r="B1" s="20" t="s">
        <v>16</v>
      </c>
      <c r="C1" s="21" t="s">
        <v>18</v>
      </c>
      <c r="D1" s="22"/>
      <c r="E1" s="22"/>
      <c r="F1" s="23"/>
      <c r="G1" s="24"/>
    </row>
    <row r="2" spans="1:7" ht="50.1" customHeight="1" x14ac:dyDescent="0.2">
      <c r="A2" s="26" t="s">
        <v>23</v>
      </c>
      <c r="B2" s="27">
        <v>1</v>
      </c>
      <c r="C2" s="28" t="s">
        <v>24</v>
      </c>
      <c r="D2" s="29"/>
      <c r="F2" s="30"/>
    </row>
    <row r="3" spans="1:7" ht="50.1" customHeight="1" x14ac:dyDescent="0.2">
      <c r="A3" s="26" t="s">
        <v>25</v>
      </c>
      <c r="B3" s="27">
        <v>2</v>
      </c>
      <c r="C3" s="28" t="s">
        <v>24</v>
      </c>
      <c r="D3" s="29"/>
      <c r="F3" s="30"/>
    </row>
    <row r="4" spans="1:7" ht="50.1" customHeight="1" x14ac:dyDescent="0.2">
      <c r="A4" s="26" t="s">
        <v>26</v>
      </c>
      <c r="B4" s="27">
        <v>3</v>
      </c>
      <c r="C4" s="31" t="s">
        <v>24</v>
      </c>
      <c r="D4" s="29"/>
      <c r="F4" s="30"/>
    </row>
    <row r="5" spans="1:7" ht="50.1" customHeight="1" x14ac:dyDescent="0.2">
      <c r="A5" s="26" t="s">
        <v>27</v>
      </c>
      <c r="B5" s="27">
        <v>4</v>
      </c>
      <c r="C5" s="31" t="s">
        <v>22</v>
      </c>
      <c r="D5" s="29"/>
      <c r="F5" s="30"/>
    </row>
    <row r="6" spans="1:7" ht="50.1" customHeight="1" x14ac:dyDescent="0.2">
      <c r="A6" s="26" t="s">
        <v>28</v>
      </c>
      <c r="B6" s="27">
        <v>5</v>
      </c>
      <c r="C6" s="28" t="s">
        <v>29</v>
      </c>
      <c r="D6" s="29"/>
      <c r="F6" s="30"/>
    </row>
    <row r="7" spans="1:7" ht="50.1" customHeight="1" x14ac:dyDescent="0.2">
      <c r="A7" s="26" t="s">
        <v>30</v>
      </c>
      <c r="B7" s="27">
        <v>6</v>
      </c>
      <c r="C7" s="31" t="s">
        <v>24</v>
      </c>
      <c r="D7" s="29"/>
      <c r="F7" s="30"/>
    </row>
    <row r="8" spans="1:7" ht="50.1" customHeight="1" x14ac:dyDescent="0.2">
      <c r="A8" s="26" t="s">
        <v>31</v>
      </c>
      <c r="B8" s="27">
        <v>7</v>
      </c>
      <c r="C8" s="31" t="s">
        <v>22</v>
      </c>
      <c r="D8" s="29"/>
      <c r="F8" s="30"/>
    </row>
    <row r="9" spans="1:7" ht="50.1" customHeight="1" x14ac:dyDescent="0.2">
      <c r="A9" s="26" t="s">
        <v>32</v>
      </c>
      <c r="B9" s="27">
        <v>8</v>
      </c>
      <c r="C9" s="31" t="s">
        <v>35</v>
      </c>
      <c r="D9" s="29"/>
      <c r="F9" s="30"/>
    </row>
    <row r="10" spans="1:7" ht="50.1" customHeight="1" x14ac:dyDescent="0.2">
      <c r="A10" s="26" t="s">
        <v>8</v>
      </c>
      <c r="B10" s="27">
        <v>9</v>
      </c>
      <c r="C10" s="28" t="s">
        <v>36</v>
      </c>
    </row>
    <row r="11" spans="1:7" ht="50.1" customHeight="1" x14ac:dyDescent="0.2">
      <c r="A11" s="26" t="s">
        <v>33</v>
      </c>
      <c r="B11" s="27">
        <v>10</v>
      </c>
      <c r="C11" s="28" t="s">
        <v>37</v>
      </c>
    </row>
    <row r="12" spans="1:7" ht="50.1" customHeight="1" x14ac:dyDescent="0.2">
      <c r="A12" s="26" t="s">
        <v>34</v>
      </c>
      <c r="B12" s="27">
        <v>11</v>
      </c>
      <c r="C12" s="28" t="s">
        <v>39</v>
      </c>
    </row>
    <row r="13" spans="1:7" ht="50.1" customHeight="1" x14ac:dyDescent="0.2">
      <c r="A13" s="26" t="s">
        <v>41</v>
      </c>
      <c r="B13" s="27">
        <v>12</v>
      </c>
      <c r="C13" s="28" t="s">
        <v>40</v>
      </c>
    </row>
    <row r="14" spans="1:7" ht="50.1" customHeight="1" x14ac:dyDescent="0.2">
      <c r="A14" s="26" t="s">
        <v>38</v>
      </c>
      <c r="B14" s="27">
        <v>13</v>
      </c>
      <c r="C14" s="28" t="s">
        <v>40</v>
      </c>
    </row>
  </sheetData>
  <conditionalFormatting sqref="B15:B1048576 B1">
    <cfRule type="duplicateValues" dxfId="34" priority="5"/>
  </conditionalFormatting>
  <conditionalFormatting sqref="A15:A1048576 J1:J1048576 A1">
    <cfRule type="duplicateValues" dxfId="33" priority="10"/>
  </conditionalFormatting>
  <conditionalFormatting sqref="A2:A14">
    <cfRule type="duplicateValues" dxfId="32" priority="15"/>
  </conditionalFormatting>
  <conditionalFormatting sqref="A2:A14">
    <cfRule type="duplicateValues" dxfId="31" priority="16"/>
    <cfRule type="duplicateValues" dxfId="30" priority="17"/>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x14ac:dyDescent="0.25"/>
  <sheetData>
    <row r="1" spans="1:6" x14ac:dyDescent="0.25">
      <c r="A1" t="s">
        <v>10</v>
      </c>
      <c r="F1" t="s">
        <v>14</v>
      </c>
    </row>
    <row r="2" spans="1:6" x14ac:dyDescent="0.25">
      <c r="A2" t="s">
        <v>11</v>
      </c>
      <c r="F2" t="s">
        <v>15</v>
      </c>
    </row>
    <row r="3" spans="1:6" x14ac:dyDescent="0.25">
      <c r="A3" t="s">
        <v>12</v>
      </c>
    </row>
    <row r="4" spans="1:6" x14ac:dyDescent="0.25">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Marcel Feszczyn</cp:lastModifiedBy>
  <dcterms:created xsi:type="dcterms:W3CDTF">2020-02-17T15:32:21Z</dcterms:created>
  <dcterms:modified xsi:type="dcterms:W3CDTF">2022-09-14T06:23:50Z</dcterms:modified>
</cp:coreProperties>
</file>