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\Ocena 2019\Ankiety 2019\"/>
    </mc:Choice>
  </mc:AlternateContent>
  <bookViews>
    <workbookView xWindow="120" yWindow="315" windowWidth="18975" windowHeight="9240" firstSheet="1" activeTab="1"/>
  </bookViews>
  <sheets>
    <sheet name="KW - moje propozycje" sheetId="4" state="hidden" r:id="rId1"/>
    <sheet name="Metryka" sheetId="14" r:id="rId2"/>
    <sheet name="IT1 | Wydatki" sheetId="21" r:id="rId3"/>
    <sheet name="IT2 | Eksploatacyjne" sheetId="22" r:id="rId4"/>
    <sheet name="IT3 | Obsłużone ITU" sheetId="28" r:id="rId5"/>
    <sheet name="IT4 | Operacje" sheetId="29" r:id="rId6"/>
    <sheet name="IT5 | Pociągi" sheetId="25" r:id="rId7"/>
    <sheet name="IT6 | Wpływ Kolei" sheetId="26" r:id="rId8"/>
    <sheet name="IT7 | Usługi" sheetId="27" r:id="rId9"/>
    <sheet name="Kontakt UTK" sheetId="15" r:id="rId10"/>
  </sheets>
  <definedNames>
    <definedName name="__Szczegolowe__" localSheetId="5">#REF!</definedName>
    <definedName name="__Szczegolowe__" localSheetId="6">#REF!</definedName>
    <definedName name="__Szczegolowe__" localSheetId="7">#REF!</definedName>
    <definedName name="__Szczegolowe__" localSheetId="8">#REF!</definedName>
    <definedName name="__Szczegolowe__">#REF!</definedName>
    <definedName name="abc" localSheetId="2">#REF!</definedName>
    <definedName name="abc" localSheetId="3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>#REF!</definedName>
    <definedName name="as" localSheetId="2">#REF!</definedName>
    <definedName name="as" localSheetId="3">#REF!</definedName>
    <definedName name="as" localSheetId="5">#REF!</definedName>
    <definedName name="as" localSheetId="6">#REF!</definedName>
    <definedName name="as" localSheetId="7">#REF!</definedName>
    <definedName name="as" localSheetId="8">#REF!</definedName>
    <definedName name="as" localSheetId="9">#REF!</definedName>
    <definedName name="as">#REF!</definedName>
    <definedName name="KEEPROWS_1_Szczegolowe" localSheetId="5">#REF!</definedName>
    <definedName name="KEEPROWS_1_Szczegolowe" localSheetId="6">#REF!</definedName>
    <definedName name="KEEPROWS_1_Szczegolowe" localSheetId="7">#REF!</definedName>
    <definedName name="KEEPROWS_1_Szczegolowe" localSheetId="8">#REF!</definedName>
    <definedName name="KEEPROWS_1_Szczegolowe">#REF!</definedName>
    <definedName name="Kwartał" localSheetId="2">#REF!</definedName>
    <definedName name="Kwartał" localSheetId="3">#REF!</definedName>
    <definedName name="Kwartał" localSheetId="5">#REF!</definedName>
    <definedName name="Kwartał" localSheetId="6">#REF!</definedName>
    <definedName name="Kwartał" localSheetId="7">#REF!</definedName>
    <definedName name="Kwartał" localSheetId="8">#REF!</definedName>
    <definedName name="Kwartał" localSheetId="9">#REF!</definedName>
    <definedName name="Kwartał">#REF!</definedName>
    <definedName name="Miesiąc" localSheetId="5">#REF!</definedName>
    <definedName name="Miesiąc" localSheetId="6">#REF!</definedName>
    <definedName name="Miesiąc" localSheetId="7">#REF!</definedName>
    <definedName name="Miesiąc" localSheetId="8">#REF!</definedName>
    <definedName name="Miesiąc">#REF!</definedName>
    <definedName name="_xlnm.Print_Area" localSheetId="2">'IT1 | Wydatki'!$B$1:$K$11</definedName>
    <definedName name="_xlnm.Print_Area" localSheetId="3">'IT2 | Eksploatacyjne'!$B$1:$G$7</definedName>
    <definedName name="_xlnm.Print_Area" localSheetId="4">'IT3 | Obsłużone ITU'!$B$1:$T$11</definedName>
    <definedName name="_xlnm.Print_Area" localSheetId="5">'IT4 | Operacje'!$B$1:$T$12</definedName>
    <definedName name="_xlnm.Print_Area" localSheetId="6">'IT5 | Pociągi'!$B$1:$E$7</definedName>
    <definedName name="_xlnm.Print_Area" localSheetId="7">'IT6 | Wpływ Kolei'!$B$1:$E$6</definedName>
    <definedName name="_xlnm.Print_Area" localSheetId="8">'IT7 | Usługi'!$B$1:$R$7</definedName>
    <definedName name="_xlnm.Print_Area" localSheetId="9">'Kontakt UTK'!$A$1:$C$3</definedName>
    <definedName name="_xlnm.Print_Area" localSheetId="1">Metryka!$A$1:$G$21</definedName>
    <definedName name="Podmiot" localSheetId="2">#REF!</definedName>
    <definedName name="Podmiot" localSheetId="3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8">#REF!</definedName>
    <definedName name="Podmiot" localSheetId="9">#REF!</definedName>
    <definedName name="Podmiot">#REF!</definedName>
    <definedName name="Rok" localSheetId="2">#REF!</definedName>
    <definedName name="Rok" localSheetId="3">#REF!</definedName>
    <definedName name="Rok" localSheetId="5">#REF!</definedName>
    <definedName name="Rok" localSheetId="6">#REF!</definedName>
    <definedName name="Rok" localSheetId="7">#REF!</definedName>
    <definedName name="Rok" localSheetId="8">#REF!</definedName>
    <definedName name="Rok" localSheetId="9">#REF!</definedName>
    <definedName name="Rok">#REF!</definedName>
    <definedName name="spr.roczne_proj" localSheetId="2">#REF!</definedName>
    <definedName name="spr.roczne_proj" localSheetId="3">#REF!</definedName>
    <definedName name="spr.roczne_proj" localSheetId="5">#REF!</definedName>
    <definedName name="spr.roczne_proj" localSheetId="6">#REF!</definedName>
    <definedName name="spr.roczne_proj" localSheetId="7">#REF!</definedName>
    <definedName name="spr.roczne_proj" localSheetId="8">#REF!</definedName>
    <definedName name="spr.roczne_proj" localSheetId="9">#REF!</definedName>
    <definedName name="spr.roczne_proj">#REF!</definedName>
    <definedName name="TT" localSheetId="2">#REF!</definedName>
    <definedName name="TT" localSheetId="3">#REF!</definedName>
    <definedName name="TT" localSheetId="5">#REF!</definedName>
    <definedName name="TT" localSheetId="6">#REF!</definedName>
    <definedName name="TT" localSheetId="7">#REF!</definedName>
    <definedName name="TT" localSheetId="8">#REF!</definedName>
    <definedName name="TT" localSheetId="9">#REF!</definedName>
    <definedName name="TT">#REF!</definedName>
    <definedName name="UTK_proj.roboczy" localSheetId="2">#REF!</definedName>
    <definedName name="UTK_proj.roboczy" localSheetId="3">#REF!</definedName>
    <definedName name="UTK_proj.roboczy" localSheetId="5">#REF!</definedName>
    <definedName name="UTK_proj.roboczy" localSheetId="6">#REF!</definedName>
    <definedName name="UTK_proj.roboczy" localSheetId="7">#REF!</definedName>
    <definedName name="UTK_proj.roboczy" localSheetId="8">#REF!</definedName>
    <definedName name="UTK_proj.roboczy" localSheetId="9">#REF!</definedName>
    <definedName name="UTK_proj.roboczy">#REF!</definedName>
    <definedName name="xxx" localSheetId="2">#REF!</definedName>
    <definedName name="xxx" localSheetId="3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U8" i="29" l="1"/>
  <c r="V8" i="29"/>
  <c r="W8" i="29"/>
  <c r="U9" i="29"/>
  <c r="V9" i="29"/>
  <c r="W9" i="29"/>
  <c r="U10" i="29"/>
  <c r="V10" i="29"/>
  <c r="W10" i="29"/>
  <c r="U11" i="29"/>
  <c r="V11" i="29"/>
  <c r="W11" i="29"/>
  <c r="U12" i="29"/>
  <c r="V12" i="29"/>
  <c r="W12" i="29"/>
  <c r="W7" i="29"/>
  <c r="V7" i="29"/>
  <c r="U7" i="29"/>
  <c r="U8" i="28"/>
  <c r="V8" i="28"/>
  <c r="W8" i="28"/>
  <c r="U9" i="28"/>
  <c r="V9" i="28"/>
  <c r="W9" i="28"/>
  <c r="U10" i="28"/>
  <c r="V10" i="28"/>
  <c r="W10" i="28"/>
  <c r="U11" i="28"/>
  <c r="V11" i="28"/>
  <c r="W11" i="28"/>
  <c r="W7" i="28"/>
  <c r="V7" i="28"/>
  <c r="U7" i="28"/>
  <c r="B1" i="28"/>
  <c r="B1" i="29"/>
  <c r="E12" i="29" l="1"/>
  <c r="D12" i="29"/>
  <c r="C12" i="29"/>
  <c r="E11" i="29"/>
  <c r="E10" i="29" s="1"/>
  <c r="D11" i="29"/>
  <c r="D10" i="29" s="1"/>
  <c r="C11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C10" i="29"/>
  <c r="E9" i="29"/>
  <c r="D9" i="29"/>
  <c r="C9" i="29"/>
  <c r="E8" i="29"/>
  <c r="E7" i="29" s="1"/>
  <c r="D8" i="29"/>
  <c r="D7" i="29" s="1"/>
  <c r="C8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C7" i="29"/>
  <c r="E11" i="28"/>
  <c r="D11" i="28"/>
  <c r="C11" i="28"/>
  <c r="C7" i="28" s="1"/>
  <c r="E10" i="28"/>
  <c r="D10" i="28"/>
  <c r="C10" i="28"/>
  <c r="E9" i="28"/>
  <c r="D9" i="28"/>
  <c r="C9" i="28"/>
  <c r="E8" i="28"/>
  <c r="E7" i="28" s="1"/>
  <c r="D8" i="28"/>
  <c r="D7" i="28" s="1"/>
  <c r="C8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H7" i="25" l="1"/>
  <c r="G7" i="25"/>
  <c r="F7" i="25"/>
  <c r="A7" i="25"/>
  <c r="U7" i="27" l="1"/>
  <c r="T7" i="27"/>
  <c r="S7" i="27"/>
  <c r="H6" i="26" l="1"/>
  <c r="G6" i="26"/>
  <c r="F6" i="26"/>
  <c r="A7" i="27"/>
  <c r="B1" i="27"/>
  <c r="A6" i="26"/>
  <c r="B1" i="26"/>
  <c r="H6" i="25"/>
  <c r="G6" i="25"/>
  <c r="F6" i="25"/>
  <c r="A6" i="25"/>
  <c r="B1" i="25"/>
  <c r="J7" i="22" l="1"/>
  <c r="I7" i="22"/>
  <c r="H7" i="22"/>
  <c r="A7" i="22"/>
  <c r="B1" i="22"/>
  <c r="N11" i="21"/>
  <c r="M11" i="21"/>
  <c r="L11" i="21"/>
  <c r="A11" i="21"/>
  <c r="N10" i="21"/>
  <c r="M10" i="21"/>
  <c r="L10" i="21"/>
  <c r="A10" i="21"/>
  <c r="N9" i="21"/>
  <c r="M9" i="21"/>
  <c r="L9" i="21"/>
  <c r="A9" i="21"/>
  <c r="N8" i="21"/>
  <c r="M8" i="21"/>
  <c r="L8" i="21"/>
  <c r="A8" i="21"/>
  <c r="B1" i="21"/>
</calcChain>
</file>

<file path=xl/comments1.xml><?xml version="1.0" encoding="utf-8"?>
<comments xmlns="http://schemas.openxmlformats.org/spreadsheetml/2006/main">
  <authors>
    <author>Łukasz Trzak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</t>
        </r>
        <r>
          <rPr>
            <i/>
            <sz val="9"/>
            <color indexed="81"/>
            <rFont val="Tahoma"/>
            <family val="2"/>
            <charset val="238"/>
          </rPr>
          <t>opis działalności przewoźnika w okresie sprawozdawczym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rubrykę : </t>
        </r>
        <r>
          <rPr>
            <i/>
            <sz val="9"/>
            <color indexed="81"/>
            <rFont val="Tahoma"/>
            <family val="2"/>
            <charset val="238"/>
          </rPr>
          <t xml:space="preserve">opis uruchomionych tras 
(z uwzględnienien ewentualnych zmian w stosunku do roku poprzedzającego okres sprawozdawczy) 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rubrykę :
</t>
        </r>
        <r>
          <rPr>
            <i/>
            <sz val="9"/>
            <color indexed="81"/>
            <rFont val="Tahoma"/>
            <family val="2"/>
            <charset val="238"/>
          </rPr>
          <t>przeprowadzone inwestycje w okresie sprawozdawczym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rezygnacja z tego zakresu danych</t>
        </r>
      </text>
    </comment>
  </commentList>
</comments>
</file>

<file path=xl/sharedStrings.xml><?xml version="1.0" encoding="utf-8"?>
<sst xmlns="http://schemas.openxmlformats.org/spreadsheetml/2006/main" count="423" uniqueCount="265">
  <si>
    <t>KW</t>
  </si>
  <si>
    <t>w tym dotacje</t>
  </si>
  <si>
    <t>liczba pasażerów</t>
  </si>
  <si>
    <t>praca przewozowa</t>
  </si>
  <si>
    <t>łączna długość uruchomionych tras pociągów</t>
  </si>
  <si>
    <t>4. Wskaźniki techniczno - eksploatacyjne taboru kolejowego.</t>
  </si>
  <si>
    <t>w tym</t>
  </si>
  <si>
    <t>ładownych</t>
  </si>
  <si>
    <t>próżnych</t>
  </si>
  <si>
    <t>w tym przewozy osób</t>
  </si>
  <si>
    <t>w tym przewozy ładunków</t>
  </si>
  <si>
    <t>spalinowe</t>
  </si>
  <si>
    <t>parowe</t>
  </si>
  <si>
    <t>imię i nazwisko</t>
  </si>
  <si>
    <t>telefon kontaktowy</t>
  </si>
  <si>
    <t>e-mail osoby sporządzającej</t>
  </si>
  <si>
    <t>miejscowość i data</t>
  </si>
  <si>
    <t>w tym eksploatowane</t>
  </si>
  <si>
    <t>6. Infrastruktura.</t>
  </si>
  <si>
    <t xml:space="preserve">nazwa i adres podmiotu sprawozdającego                                                                                     </t>
  </si>
  <si>
    <t>nazwa podmiotu</t>
  </si>
  <si>
    <t>sprawozdanie za okres:</t>
  </si>
  <si>
    <t>rok</t>
  </si>
  <si>
    <t>ulica i nr lokalu, kod, miejscowość</t>
  </si>
  <si>
    <t>nr telefonu, adres e-mail, strona www</t>
  </si>
  <si>
    <t>NIP</t>
  </si>
  <si>
    <t>imię i nazwisko kierownika jednostki/prezesa zarządu</t>
  </si>
  <si>
    <t>REGON</t>
  </si>
  <si>
    <t>Należy przekazać do 28 lutego za rok sprawozdawczy.</t>
  </si>
  <si>
    <t xml:space="preserve">1. Dane ekonomiczne uczestników rynku kolejowego. </t>
  </si>
  <si>
    <t>zatrudnienie*</t>
  </si>
  <si>
    <t>przychody</t>
  </si>
  <si>
    <t>koszty działalności</t>
  </si>
  <si>
    <t>ogółem</t>
  </si>
  <si>
    <t>liczba uruchomionych pociągów</t>
  </si>
  <si>
    <t>2. Przewozy pasażerskie na liniach wąskotorowych.</t>
  </si>
  <si>
    <t>3. Przewozy towarowe na liniach wąskotorowych.</t>
  </si>
  <si>
    <t>masa towarów</t>
  </si>
  <si>
    <t>etaty</t>
  </si>
  <si>
    <t>tys. PLN</t>
  </si>
  <si>
    <t>km</t>
  </si>
  <si>
    <t>sztuk</t>
  </si>
  <si>
    <t>pasażero-km</t>
  </si>
  <si>
    <t>osób</t>
  </si>
  <si>
    <t>ton</t>
  </si>
  <si>
    <t>tono-km</t>
  </si>
  <si>
    <t>dane osoby sporządzającej sprawozdanie</t>
  </si>
  <si>
    <t>wyszczególnienie</t>
  </si>
  <si>
    <t>brutto tonokilometry</t>
  </si>
  <si>
    <t>netto tonokilometry</t>
  </si>
  <si>
    <t>pociągokilometry</t>
  </si>
  <si>
    <t>lokomotywokilometry</t>
  </si>
  <si>
    <t>wagonokilometry</t>
  </si>
  <si>
    <t>lokomotywy</t>
  </si>
  <si>
    <t>spalinowe pojazdy silnikowe</t>
  </si>
  <si>
    <t>wagony pasażerskie</t>
  </si>
  <si>
    <t>wagony towarowe</t>
  </si>
  <si>
    <t>liczba</t>
  </si>
  <si>
    <t>przeciętny dobowy ilostan taboru</t>
  </si>
  <si>
    <t>5. Tabor kolejowy.</t>
  </si>
  <si>
    <t>średni wiek</t>
  </si>
  <si>
    <t>długość linii kolejowych                            o prześwicie:</t>
  </si>
  <si>
    <t>długość torów                              o prześwicie:</t>
  </si>
  <si>
    <t>bocznice</t>
  </si>
  <si>
    <t>stacje</t>
  </si>
  <si>
    <t>mm</t>
  </si>
  <si>
    <t>budowle</t>
  </si>
  <si>
    <t>rozjazdy
 i skrzyżowania torów</t>
  </si>
  <si>
    <t>przejazdy 
w poziomie szyn</t>
  </si>
  <si>
    <t>przejścia 
w poziomie szyn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</si>
  <si>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</si>
  <si>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</si>
  <si>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</si>
  <si>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</si>
  <si>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</si>
  <si>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</si>
  <si>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</si>
  <si>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</si>
  <si>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</si>
  <si>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</si>
  <si>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</si>
  <si>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</si>
  <si>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</si>
  <si>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</si>
  <si>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</si>
  <si>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</si>
  <si>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</si>
  <si>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nazwa</t>
  </si>
  <si>
    <t xml:space="preserve">   * średnie w całym roku sprawozdawczym.</t>
  </si>
  <si>
    <r>
      <t xml:space="preserve">pieczątka imienna i podpis osoby 
upoważnionej do składania oświadczeń w imieniu sprawozdawcy
(nie dotyczy w przypadku przekazania pisma przewodniego lub pełnomocnictwa)   </t>
    </r>
    <r>
      <rPr>
        <i/>
        <sz val="6"/>
        <rFont val="Arial CE"/>
        <charset val="238"/>
      </rPr>
      <t xml:space="preserve">                         </t>
    </r>
  </si>
  <si>
    <t>Zgoda na przetwarzanie danych w systemach wewnętrznych UTK zgodnie z art.13 ust. 3a oraz art. 15b ustawy z dnia 28 marca 2003 r. o transporcie kolejowym (Dz.U. z 2016 r., poz. 1727 z późn. zmianami). Jeśli poszczególne dane zawarte w sprawozdaniu stanowią tajemnicę przedsiębiorstwa zgodnie z art. 11 ust. 4 ustawy z dnia 16 kwietnia 1993 r. o zwalczaniu nieuczciwej konkurencji (tekst jednolity: Dz.U. z 2003 r., Nr 153, poz. 1503 z późn. zm.) ich zakres i szczegółowe uzasadnienie należy wskazać w piśmie przewodnim.</t>
  </si>
  <si>
    <t>opis</t>
  </si>
  <si>
    <t>PLN</t>
  </si>
  <si>
    <t>dane podmiotu sprawozdającego</t>
  </si>
  <si>
    <t>sprawozdanie za rok:</t>
  </si>
  <si>
    <t>ulica, numer lokalu</t>
  </si>
  <si>
    <t>kod, miejscowość</t>
  </si>
  <si>
    <t>dane osoby sporządzającej odpowiedź</t>
  </si>
  <si>
    <t>Arkusz</t>
  </si>
  <si>
    <t>numer telefonu</t>
  </si>
  <si>
    <t>adres e-mail</t>
  </si>
  <si>
    <t>IT1</t>
  </si>
  <si>
    <t>IT2</t>
  </si>
  <si>
    <t>IT4</t>
  </si>
  <si>
    <t>IT3</t>
  </si>
  <si>
    <t>IT5</t>
  </si>
  <si>
    <t>IT6</t>
  </si>
  <si>
    <t>utrzymanie</t>
  </si>
  <si>
    <t>koszty działalności operacyjnej</t>
  </si>
  <si>
    <t>wydatki</t>
  </si>
  <si>
    <t>dotacje z programów Unii Europejskiej</t>
  </si>
  <si>
    <t>opis inwestycji</t>
  </si>
  <si>
    <t>inwestycje</t>
  </si>
  <si>
    <t>2. Przychody oraz koszty będące wynikiem eksploatacji terminalu</t>
  </si>
  <si>
    <t>zatrudnienie</t>
  </si>
  <si>
    <t>pozostałe</t>
  </si>
  <si>
    <t>przeładunek</t>
  </si>
  <si>
    <t>składowanie</t>
  </si>
  <si>
    <t>obsługa pociągów</t>
  </si>
  <si>
    <t>przychody z działalności</t>
  </si>
  <si>
    <t>jednostka ładunkowa</t>
  </si>
  <si>
    <t>kontenery 20-stopowe</t>
  </si>
  <si>
    <t>kontenery 40-stopowe</t>
  </si>
  <si>
    <t>pozostałe typy kontenerów</t>
  </si>
  <si>
    <t>TEU</t>
  </si>
  <si>
    <t>5. Pociągi obsługujące terminal</t>
  </si>
  <si>
    <t>IT7</t>
  </si>
  <si>
    <t>pociągi obsługujące terminal</t>
  </si>
  <si>
    <t>minuty</t>
  </si>
  <si>
    <t>średni czas przeładunku pociągu intermodalnego</t>
  </si>
  <si>
    <t>6. Wpływ transportu kolejowego na funkcjonowanie obiektu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</si>
  <si>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2018 poz. 419) ich zakres oraz uzasadnienie należy wskazać w piśmie przewodnim, a w arkuszu zaznaczyć te dane kolorem czerwonym.</t>
    </r>
  </si>
  <si>
    <r>
      <t xml:space="preserve">W razie potrzeby wydrukowania niniejszego arkuszu, obszar wydruku został przystosowany w taki sposób, aby jedno pytanie mogło zostać wydrukowane na jednej stronie. </t>
    </r>
    <r>
      <rPr>
        <b/>
        <sz val="11"/>
        <rFont val="Arial"/>
        <family val="2"/>
        <charset val="238"/>
      </rPr>
      <t>Wypełniony formularz należy przesłać jedynie w formie elektronicznej, w postaci edytowalnego arkuszu kalkulacyjnego!</t>
    </r>
  </si>
  <si>
    <t>ITROK_KAT_INW</t>
  </si>
  <si>
    <t>ITROK_INW_WYD[PLN]</t>
  </si>
  <si>
    <t>ITROK_INW_WL[PLN]</t>
  </si>
  <si>
    <t>ITROK_INW_SP[PLN]</t>
  </si>
  <si>
    <t>ITROK_INW_UE[PLN]</t>
  </si>
  <si>
    <t>ITROK_INW_OPIS[TEKST]</t>
  </si>
  <si>
    <t>ITROK_ZATR</t>
  </si>
  <si>
    <t>ITROK_PRZ_PRZ[PLN]</t>
  </si>
  <si>
    <t>ITROK_PRZ_SKL[PLN]</t>
  </si>
  <si>
    <t>ITROK_PRZ_OP[PLN]</t>
  </si>
  <si>
    <t>ITROK_PRZ_PZ[PLN]</t>
  </si>
  <si>
    <t>ITROK_PRZ_KOSZT[PLN]</t>
  </si>
  <si>
    <t>ITROK_KAT_ITU</t>
  </si>
  <si>
    <t>ITROK_ITU_TD_OG[LICZBA]</t>
  </si>
  <si>
    <t>ITROK_ITU_TD_TEU[LICZBA]</t>
  </si>
  <si>
    <t>ITROK_ITU_TD_MASA[TON]</t>
  </si>
  <si>
    <t>ITROK_ITU_TK_OG[LICZBA]</t>
  </si>
  <si>
    <t>ITROK_ITU_TK_TEU[LICZBA]</t>
  </si>
  <si>
    <t>ITROK_ITU_TK_MASA[TON]</t>
  </si>
  <si>
    <t>ITROK_ITU_TL_OG[LICZBA]</t>
  </si>
  <si>
    <t>ITROK_ITU_TL_TEU[LICZBA]</t>
  </si>
  <si>
    <t>ITROK_ITU_TL_MASA[TON]</t>
  </si>
  <si>
    <t>ITROK_ITU_TM_OG[LICZBA]</t>
  </si>
  <si>
    <t>ITROK_ITU_TM_TEU[LICZBA]</t>
  </si>
  <si>
    <t>ITROK_ITU_TM_MASA[TON]</t>
  </si>
  <si>
    <t>ITROK_ITU_WS_OG[LICZBA]</t>
  </si>
  <si>
    <t>ITROK_ITU_WS_TEU[LICZBA]</t>
  </si>
  <si>
    <t>ITROK_ITU_WS_MASA[TON]</t>
  </si>
  <si>
    <t>ITROK_KAT_LAD</t>
  </si>
  <si>
    <t>ITROK_LAD_TD_OG[LICZBA]</t>
  </si>
  <si>
    <t>ITROK_LAD_TD_TEU[LICZBA]</t>
  </si>
  <si>
    <t>ITROK_LAD_TD_MASA[TON]</t>
  </si>
  <si>
    <t>ITROK_LAD_TK_OG[LICZBA]</t>
  </si>
  <si>
    <t>ITROK_LAD_TK_TEU[LICZBA]</t>
  </si>
  <si>
    <t>ITROK_LAD_TK_MASA[TON]</t>
  </si>
  <si>
    <t>ITROK_LAD_TL_OG[LICZBA]</t>
  </si>
  <si>
    <t>ITROK_LAD_TL_TEU[LICZBA]</t>
  </si>
  <si>
    <t>ITROK_LAD_TL_MASA[TON]</t>
  </si>
  <si>
    <t>ITROK_LAD_TM_OG[LICZBA]</t>
  </si>
  <si>
    <t>ITROK_LAD_TM_TEU[LICZBA]</t>
  </si>
  <si>
    <t>ITROK_LAD_TM_MASA[TON]</t>
  </si>
  <si>
    <t>ITROK_LAD_WS_OG[LICZBA]</t>
  </si>
  <si>
    <t>ITROK_LAD_WS_TEU[LICZBA]</t>
  </si>
  <si>
    <t>ITROK_LAD_WS_MASA[TON]</t>
  </si>
  <si>
    <t>ITROK_TEU[LICZBA]</t>
  </si>
  <si>
    <t>ITROK_MASA[TON]</t>
  </si>
  <si>
    <t>ITROK_CPRZIT[MINUTY]</t>
  </si>
  <si>
    <t>ITROK_KNJP[LICZBA]</t>
  </si>
  <si>
    <t>ITROK_TRUDNOSCI[TEKST]</t>
  </si>
  <si>
    <t>ITROK_FUNKCJONOWANIE[TEKST]</t>
  </si>
  <si>
    <t>7. Usługi</t>
  </si>
  <si>
    <t>właściciel lub zarządca obiektu</t>
  </si>
  <si>
    <t>lokalizacja (miejscowość, adres)</t>
  </si>
  <si>
    <t>data otwarcia obiektu</t>
  </si>
  <si>
    <t>obsługiwany rodzaj transportu</t>
  </si>
  <si>
    <t>obsługiwane jednostki ładunkowe</t>
  </si>
  <si>
    <t>powierzchnia całkowita terminalu</t>
  </si>
  <si>
    <t>ha</t>
  </si>
  <si>
    <t>roczna możliwość przeładunkowa</t>
  </si>
  <si>
    <t>powierzchnia składowa</t>
  </si>
  <si>
    <t>bocznice kolejowe</t>
  </si>
  <si>
    <t>miejsca postojowe dla ciężarówek</t>
  </si>
  <si>
    <t>ITROK_KU_LOKALIZACJA[TEKST]</t>
  </si>
  <si>
    <t>ITROK_KU_ZARZ[TEKST]</t>
  </si>
  <si>
    <t>ITROK_KU_OTWARCIE[DATA]</t>
  </si>
  <si>
    <t>ITROK_KU_GODZOTW[LICZBA]</t>
  </si>
  <si>
    <t>ITROK_KU_ORT[TEKST]</t>
  </si>
  <si>
    <t>ITROK_KU_ITU[TEKST]</t>
  </si>
  <si>
    <t>ITROK_KU_PCT[HA]</t>
  </si>
  <si>
    <t>ITROK_KU_RMP[TEU]</t>
  </si>
  <si>
    <t>ITROK_KU_PS[TEU]</t>
  </si>
  <si>
    <t>ITROK_KU_PE[LICZBA]</t>
  </si>
  <si>
    <t>ITROK_KU_PENT[TEKST]</t>
  </si>
  <si>
    <t>ITROK_KU_BOCZ[LICZBA]</t>
  </si>
  <si>
    <t>ITROK_KU_DTNTO[KM]</t>
  </si>
  <si>
    <t>ITROK_KU_KTŁ[KM]</t>
  </si>
  <si>
    <t>ITROK_TU_MP[TEKST]</t>
  </si>
  <si>
    <t>w tym źródła finansowania</t>
  </si>
  <si>
    <t>z ładunkami</t>
  </si>
  <si>
    <t>próżne</t>
  </si>
  <si>
    <t>średnia liczba kontenerów przypadająca na jeden pociąg</t>
  </si>
  <si>
    <t>długość torów kolejowych na terenie obiektu</t>
  </si>
  <si>
    <t>długość torów ładunkowych</t>
  </si>
  <si>
    <t>dd.mm.rrrr</t>
  </si>
  <si>
    <t>minut</t>
  </si>
  <si>
    <t>ładowność jednostki ładunkowej</t>
  </si>
  <si>
    <t>ITROK_TU_RELACJE[TEKST]</t>
  </si>
  <si>
    <t>Realizowane relacje z terminalu</t>
  </si>
  <si>
    <t>przyjeżdżające do terminalu</t>
  </si>
  <si>
    <t>wyjeżdżające z terminalu</t>
  </si>
  <si>
    <t>4. Liczba wykonanych operacji (zdania/nadania na dany środek transportu) w podziale na ładowność jednostek ładunkowych (próżne/ładowne)</t>
  </si>
  <si>
    <t>nadanie ogółem</t>
  </si>
  <si>
    <t>zdanie ogółem</t>
  </si>
  <si>
    <t>ITROK_POT_KAT</t>
  </si>
  <si>
    <t>ITROK_POT_L[LICZBA]</t>
  </si>
  <si>
    <t>pociągi</t>
  </si>
  <si>
    <t>3. Liczba obsłużonych jednostek ładunkowych przez terminal</t>
  </si>
  <si>
    <t>czas pracy terminalu w ciągu doby</t>
  </si>
  <si>
    <r>
      <t xml:space="preserve">pojazdy oraz dźwignice eksploatowane na terminalu
</t>
    </r>
    <r>
      <rPr>
        <sz val="8"/>
        <rFont val="Arial"/>
        <family val="2"/>
        <charset val="238"/>
      </rPr>
      <t>(np. reachstackery, suwnice)</t>
    </r>
  </si>
  <si>
    <t>liczba oraz opis</t>
  </si>
  <si>
    <t>IT-2019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</si>
  <si>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15 64
(22) 749 15 66
(22) 749 13 59
(22) 749 14 16 
(22) 749 15 65
(22) 749 15 63</t>
    </r>
  </si>
  <si>
    <r>
      <t xml:space="preserve">Proszę opisać wpływ operacji przewoźników kolejowych, zarządców infrastruktury na funkcjonowanie obiektu
</t>
    </r>
    <r>
      <rPr>
        <sz val="8"/>
        <color rgb="FFC00000"/>
        <rFont val="Arial"/>
        <family val="2"/>
        <charset val="238"/>
      </rPr>
      <t>modernizacja infrastruktury, prace manewrowe, przepustowość infrastruktury,
wpływ opóźnień pociągów na pracę terminalu itp.</t>
    </r>
  </si>
  <si>
    <r>
      <t xml:space="preserve">Proszę opisać zasadnicze czynniki wpływające na funkcjonowanie obiektu
</t>
    </r>
    <r>
      <rPr>
        <sz val="8"/>
        <color rgb="FFC00000"/>
        <rFont val="Arial"/>
        <family val="2"/>
        <charset val="238"/>
      </rPr>
      <t>środowisko naturalne, konkurencyjne centra logistyczne,
funkcjonowanie przedsiębiorstw produkcyjnych itp.</t>
    </r>
  </si>
  <si>
    <t>przyłącza elektryczne do UTI</t>
  </si>
  <si>
    <t>odnowienie</t>
  </si>
  <si>
    <t>modernizacja</t>
  </si>
  <si>
    <t>nowa infrastruktura</t>
  </si>
  <si>
    <t>wydatki na infrastrukturę terminalu</t>
  </si>
  <si>
    <t>wydatki na infrastrukturę kolejową</t>
  </si>
  <si>
    <t>środki
własne</t>
  </si>
  <si>
    <t>środki
publiczne</t>
  </si>
  <si>
    <t>1. Wydatki na infrastrukturę</t>
  </si>
  <si>
    <t>ITROK_INW_WYD_IK[PLN]</t>
  </si>
  <si>
    <t>ITROK_INW_WL_IK[PLN]</t>
  </si>
  <si>
    <t>ITROK_INW_SP_IK[PLN]</t>
  </si>
  <si>
    <t>ITROK_INW_UE_IK[PLN]</t>
  </si>
  <si>
    <t>ITROK_ITU_WG_OG[LICZBA]</t>
  </si>
  <si>
    <t>ITROK_ITU_WG_TEU[LICZBA]</t>
  </si>
  <si>
    <t>ITROK_ITU_WG_MASA[TON]</t>
  </si>
  <si>
    <t>wszystkie gałęzie transportu</t>
  </si>
  <si>
    <t>w tym transport drogowy</t>
  </si>
  <si>
    <t>w tym transport kolejowy</t>
  </si>
  <si>
    <t>w tym transport lotniczy</t>
  </si>
  <si>
    <t>w tym transport morski</t>
  </si>
  <si>
    <t>w tym transport wodny śródlądowy</t>
  </si>
  <si>
    <t>ogółem jednostek</t>
  </si>
  <si>
    <t>ITROK_LAD_WG_OG[LICZBA]</t>
  </si>
  <si>
    <t>ITROK_LAD_WG_TEU[LICZBA]</t>
  </si>
  <si>
    <t>ITROK_LAD_WG_MASA[TON]</t>
  </si>
  <si>
    <t>Obsługa RID</t>
  </si>
  <si>
    <t>ITROK_TU_RID[TEKST]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</si>
</sst>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#,##0.000"/>
    <numFmt numFmtId="167" formatCode="000\-000\-00\-00"/>
    <numFmt numFmtId="168" formatCode="0.000"/>
    <numFmt numFmtId="169" formatCode="[$-415]General"/>
    <numFmt numFmtId="170" formatCode="[$-415]d\ mmm\ yy;@"/>
    <numFmt numFmtId="171" formatCode="[$-415]0%"/>
    <numFmt numFmtId="172" formatCode="#,##0.00&quot; &quot;[$zł-415];[Red]&quot;-&quot;#,##0.00&quot; &quot;[$zł-415]"/>
    <numFmt numFmtId="173" formatCode="_-* #,##0.00&quot; zł&quot;_-;\-* #,##0.00&quot; zł&quot;_-;_-* \-??&quot; zł&quot;_-;_-@_-"/>
    <numFmt numFmtId="174" formatCode="&quot; &quot;#,##0.00&quot; zł &quot;;&quot;-&quot;#,##0.00&quot; zł &quot;;&quot; -&quot;#&quot; zł &quot;;&quot; &quot;@&quot; &quot;"/>
    <numFmt numFmtId="175" formatCode="#,##0\ &quot;zł&quot;"/>
  </numFmts>
  <fonts count="1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i/>
      <sz val="6"/>
      <name val="Arial CE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i/>
      <sz val="7"/>
      <name val="Arial CE"/>
      <charset val="238"/>
    </font>
    <font>
      <sz val="7.5"/>
      <name val="Arial CE"/>
      <charset val="238"/>
    </font>
    <font>
      <sz val="7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C00000"/>
      <name val="Arial"/>
      <family val="2"/>
      <charset val="238"/>
    </font>
  </fonts>
  <fills count="7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56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4" fillId="0" borderId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3" fillId="17" borderId="0" applyNumberFormat="0" applyBorder="0" applyAlignment="0" applyProtection="0"/>
    <xf numFmtId="0" fontId="48" fillId="46" borderId="0" applyNumberFormat="0" applyBorder="0" applyAlignment="0" applyProtection="0"/>
    <xf numFmtId="0" fontId="3" fillId="21" borderId="0" applyNumberFormat="0" applyBorder="0" applyAlignment="0" applyProtection="0"/>
    <xf numFmtId="0" fontId="48" fillId="47" borderId="0" applyNumberFormat="0" applyBorder="0" applyAlignment="0" applyProtection="0"/>
    <xf numFmtId="0" fontId="3" fillId="25" borderId="0" applyNumberFormat="0" applyBorder="0" applyAlignment="0" applyProtection="0"/>
    <xf numFmtId="0" fontId="48" fillId="48" borderId="0" applyNumberFormat="0" applyBorder="0" applyAlignment="0" applyProtection="0"/>
    <xf numFmtId="0" fontId="3" fillId="29" borderId="0" applyNumberFormat="0" applyBorder="0" applyAlignment="0" applyProtection="0"/>
    <xf numFmtId="0" fontId="48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43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3" fillId="18" borderId="0" applyNumberFormat="0" applyBorder="0" applyAlignment="0" applyProtection="0"/>
    <xf numFmtId="0" fontId="48" fillId="53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48" fillId="54" borderId="0" applyNumberFormat="0" applyBorder="0" applyAlignment="0" applyProtection="0"/>
    <xf numFmtId="0" fontId="3" fillId="30" borderId="0" applyNumberFormat="0" applyBorder="0" applyAlignment="0" applyProtection="0"/>
    <xf numFmtId="0" fontId="48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1" fillId="19" borderId="0" applyNumberFormat="0" applyBorder="0" applyAlignment="0" applyProtection="0"/>
    <xf numFmtId="0" fontId="50" fillId="59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50" fillId="54" borderId="0" applyNumberFormat="0" applyBorder="0" applyAlignment="0" applyProtection="0"/>
    <xf numFmtId="0" fontId="41" fillId="31" borderId="0" applyNumberFormat="0" applyBorder="0" applyAlignment="0" applyProtection="0"/>
    <xf numFmtId="0" fontId="50" fillId="53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50" fillId="47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63" borderId="0" applyNumberFormat="0" applyBorder="0" applyAlignment="0" applyProtection="0"/>
    <xf numFmtId="0" fontId="41" fillId="16" borderId="0" applyNumberFormat="0" applyBorder="0" applyAlignment="0" applyProtection="0"/>
    <xf numFmtId="0" fontId="50" fillId="59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50" fillId="64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51" fillId="41" borderId="0" applyNumberFormat="0" applyBorder="0" applyAlignment="0" applyProtection="0"/>
    <xf numFmtId="0" fontId="52" fillId="65" borderId="107" applyNumberFormat="0" applyAlignment="0" applyProtection="0"/>
    <xf numFmtId="0" fontId="53" fillId="66" borderId="108" applyNumberFormat="0" applyAlignment="0" applyProtection="0"/>
    <xf numFmtId="0" fontId="54" fillId="47" borderId="107" applyNumberFormat="0" applyAlignment="0" applyProtection="0"/>
    <xf numFmtId="0" fontId="33" fillId="12" borderId="89" applyNumberFormat="0" applyAlignment="0" applyProtection="0"/>
    <xf numFmtId="0" fontId="55" fillId="46" borderId="109" applyNumberFormat="0" applyAlignment="0" applyProtection="0"/>
    <xf numFmtId="0" fontId="34" fillId="13" borderId="90" applyNumberFormat="0" applyAlignment="0" applyProtection="0"/>
    <xf numFmtId="0" fontId="55" fillId="46" borderId="109" applyNumberFormat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164" fontId="4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7" fillId="0" borderId="0" applyFont="0" applyFill="0" applyBorder="0" applyAlignment="0" applyProtection="0"/>
    <xf numFmtId="169" fontId="58" fillId="0" borderId="0"/>
    <xf numFmtId="0" fontId="47" fillId="0" borderId="0"/>
    <xf numFmtId="169" fontId="59" fillId="0" borderId="0"/>
    <xf numFmtId="0" fontId="48" fillId="0" borderId="0"/>
    <xf numFmtId="169" fontId="59" fillId="0" borderId="0"/>
    <xf numFmtId="0" fontId="48" fillId="0" borderId="0"/>
    <xf numFmtId="0" fontId="48" fillId="0" borderId="0"/>
    <xf numFmtId="0" fontId="60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62" fillId="0" borderId="0">
      <alignment horizontal="center"/>
    </xf>
    <xf numFmtId="0" fontId="63" fillId="0" borderId="110" applyNumberFormat="0" applyFill="0" applyAlignment="0" applyProtection="0"/>
    <xf numFmtId="0" fontId="64" fillId="0" borderId="111" applyNumberFormat="0" applyFill="0" applyAlignment="0" applyProtection="0"/>
    <xf numFmtId="0" fontId="65" fillId="0" borderId="112" applyNumberFormat="0" applyFill="0" applyAlignment="0" applyProtection="0"/>
    <xf numFmtId="0" fontId="65" fillId="0" borderId="0" applyNumberFormat="0" applyFill="0" applyBorder="0" applyAlignment="0" applyProtection="0"/>
    <xf numFmtId="0" fontId="62" fillId="0" borderId="0">
      <alignment horizontal="center" textRotation="9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45" borderId="107" applyNumberFormat="0" applyAlignment="0" applyProtection="0"/>
    <xf numFmtId="0" fontId="73" fillId="0" borderId="113" applyNumberFormat="0" applyFill="0" applyAlignment="0" applyProtection="0"/>
    <xf numFmtId="0" fontId="36" fillId="0" borderId="91" applyNumberFormat="0" applyFill="0" applyAlignment="0" applyProtection="0"/>
    <xf numFmtId="0" fontId="37" fillId="14" borderId="92" applyNumberFormat="0" applyAlignment="0" applyProtection="0"/>
    <xf numFmtId="0" fontId="74" fillId="0" borderId="113" applyNumberFormat="0" applyFill="0" applyAlignment="0" applyProtection="0"/>
    <xf numFmtId="0" fontId="75" fillId="0" borderId="114" applyNumberFormat="0" applyFill="0" applyAlignment="0" applyProtection="0"/>
    <xf numFmtId="0" fontId="76" fillId="0" borderId="111" applyNumberFormat="0" applyFill="0" applyAlignment="0" applyProtection="0"/>
    <xf numFmtId="0" fontId="77" fillId="0" borderId="1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0" applyNumberFormat="0" applyFill="0" applyAlignment="0" applyProtection="0"/>
    <xf numFmtId="0" fontId="75" fillId="0" borderId="114" applyNumberFormat="0" applyFill="0" applyAlignment="0" applyProtection="0"/>
    <xf numFmtId="0" fontId="79" fillId="0" borderId="111" applyNumberFormat="0" applyFill="0" applyAlignment="0" applyProtection="0"/>
    <xf numFmtId="0" fontId="76" fillId="0" borderId="111" applyNumberFormat="0" applyFill="0" applyAlignment="0" applyProtection="0"/>
    <xf numFmtId="0" fontId="80" fillId="0" borderId="112" applyNumberFormat="0" applyFill="0" applyAlignment="0" applyProtection="0"/>
    <xf numFmtId="0" fontId="77" fillId="0" borderId="115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67" borderId="0" applyNumberFormat="0" applyBorder="0" applyAlignment="0" applyProtection="0"/>
    <xf numFmtId="0" fontId="32" fillId="11" borderId="0" applyNumberFormat="0" applyBorder="0" applyAlignment="0" applyProtection="0"/>
    <xf numFmtId="0" fontId="3" fillId="0" borderId="0"/>
    <xf numFmtId="0" fontId="3" fillId="0" borderId="0"/>
    <xf numFmtId="17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7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170" fontId="4" fillId="0" borderId="0"/>
    <xf numFmtId="0" fontId="3" fillId="0" borderId="0"/>
    <xf numFmtId="170" fontId="4" fillId="0" borderId="0"/>
    <xf numFmtId="0" fontId="3" fillId="0" borderId="0"/>
    <xf numFmtId="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169" fontId="59" fillId="0" borderId="0"/>
    <xf numFmtId="170" fontId="4" fillId="0" borderId="0"/>
    <xf numFmtId="0" fontId="3" fillId="0" borderId="0"/>
    <xf numFmtId="0" fontId="3" fillId="0" borderId="0"/>
    <xf numFmtId="169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70" fontId="4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170" fontId="4" fillId="0" borderId="0"/>
    <xf numFmtId="0" fontId="4" fillId="0" borderId="0"/>
    <xf numFmtId="170" fontId="4" fillId="0" borderId="0"/>
    <xf numFmtId="0" fontId="3" fillId="0" borderId="0"/>
    <xf numFmtId="0" fontId="3" fillId="0" borderId="0"/>
    <xf numFmtId="0" fontId="3" fillId="0" borderId="0"/>
    <xf numFmtId="17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9" fontId="83" fillId="0" borderId="0"/>
    <xf numFmtId="0" fontId="3" fillId="0" borderId="0"/>
    <xf numFmtId="170" fontId="4" fillId="0" borderId="0"/>
    <xf numFmtId="0" fontId="4" fillId="0" borderId="0"/>
    <xf numFmtId="170" fontId="4" fillId="0" borderId="0"/>
    <xf numFmtId="0" fontId="47" fillId="68" borderId="116" applyNumberFormat="0" applyAlignment="0" applyProtection="0"/>
    <xf numFmtId="0" fontId="35" fillId="13" borderId="89" applyNumberFormat="0" applyAlignment="0" applyProtection="0"/>
    <xf numFmtId="0" fontId="84" fillId="46" borderId="107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65" borderId="109" applyNumberFormat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171" fontId="59" fillId="0" borderId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7" fillId="0" borderId="0"/>
    <xf numFmtId="172" fontId="87" fillId="0" borderId="0"/>
    <xf numFmtId="0" fontId="40" fillId="0" borderId="94" applyNumberFormat="0" applyFill="0" applyAlignment="0" applyProtection="0"/>
    <xf numFmtId="0" fontId="88" fillId="0" borderId="117" applyNumberFormat="0" applyFill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18" applyNumberFormat="0" applyFill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7" fillId="15" borderId="93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5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69" borderId="0" applyNumberFormat="0" applyBorder="0" applyAlignment="0" applyProtection="0"/>
    <xf numFmtId="0" fontId="31" fillId="10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82" fillId="0" borderId="0"/>
    <xf numFmtId="0" fontId="4" fillId="0" borderId="0"/>
    <xf numFmtId="44" fontId="4" fillId="0" borderId="0" applyFont="0" applyFill="0" applyBorder="0" applyAlignment="0" applyProtection="0"/>
  </cellStyleXfs>
  <cellXfs count="518">
    <xf numFmtId="0" fontId="0" fillId="0" borderId="0" xfId="0"/>
    <xf numFmtId="4" fontId="5" fillId="0" borderId="1" xfId="1" applyNumberFormat="1" applyFont="1" applyBorder="1" applyAlignment="1" applyProtection="1">
      <alignment horizontal="center" vertical="center" wrapText="1"/>
      <protection locked="0"/>
    </xf>
    <xf numFmtId="4" fontId="5" fillId="0" borderId="2" xfId="1" applyNumberFormat="1" applyFont="1" applyBorder="1" applyAlignment="1" applyProtection="1">
      <alignment horizontal="center" vertical="center" wrapText="1"/>
      <protection locked="0"/>
    </xf>
    <xf numFmtId="4" fontId="5" fillId="0" borderId="3" xfId="1" applyNumberFormat="1" applyFont="1" applyBorder="1" applyAlignment="1" applyProtection="1">
      <alignment horizontal="center" vertical="center" wrapText="1"/>
      <protection locked="0"/>
    </xf>
    <xf numFmtId="4" fontId="5" fillId="0" borderId="4" xfId="1" applyNumberFormat="1" applyFont="1" applyBorder="1" applyAlignment="1" applyProtection="1">
      <alignment horizontal="center" vertical="center" wrapText="1"/>
      <protection locked="0"/>
    </xf>
    <xf numFmtId="4" fontId="5" fillId="0" borderId="5" xfId="1" applyNumberFormat="1" applyFont="1" applyBorder="1" applyAlignment="1" applyProtection="1">
      <alignment horizontal="center" vertical="center" wrapText="1"/>
      <protection locked="0"/>
    </xf>
    <xf numFmtId="4" fontId="5" fillId="0" borderId="6" xfId="1" applyNumberFormat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3" fontId="9" fillId="0" borderId="15" xfId="3" applyNumberFormat="1" applyFont="1" applyBorder="1" applyAlignment="1" applyProtection="1">
      <alignment horizontal="center" vertical="center"/>
      <protection locked="0"/>
    </xf>
    <xf numFmtId="3" fontId="9" fillId="0" borderId="6" xfId="3" applyNumberFormat="1" applyFont="1" applyBorder="1" applyAlignment="1" applyProtection="1">
      <alignment horizontal="center" vertical="center"/>
      <protection locked="0"/>
    </xf>
    <xf numFmtId="3" fontId="9" fillId="0" borderId="17" xfId="3" applyNumberFormat="1" applyFont="1" applyBorder="1" applyAlignment="1" applyProtection="1">
      <alignment horizontal="center" vertical="center"/>
      <protection locked="0"/>
    </xf>
    <xf numFmtId="3" fontId="9" fillId="0" borderId="18" xfId="3" applyNumberFormat="1" applyFont="1" applyBorder="1" applyAlignment="1" applyProtection="1">
      <alignment horizontal="center" vertical="center"/>
      <protection locked="0"/>
    </xf>
    <xf numFmtId="3" fontId="9" fillId="0" borderId="19" xfId="3" applyNumberFormat="1" applyFont="1" applyBorder="1" applyAlignment="1" applyProtection="1">
      <alignment horizontal="center" vertical="center"/>
      <protection locked="0"/>
    </xf>
    <xf numFmtId="3" fontId="9" fillId="0" borderId="20" xfId="3" applyNumberFormat="1" applyFont="1" applyBorder="1" applyAlignment="1" applyProtection="1">
      <alignment horizontal="center" vertical="center"/>
      <protection locked="0"/>
    </xf>
    <xf numFmtId="3" fontId="9" fillId="0" borderId="8" xfId="3" applyNumberFormat="1" applyFont="1" applyBorder="1" applyAlignment="1" applyProtection="1">
      <alignment horizontal="center" vertical="center"/>
      <protection locked="0"/>
    </xf>
    <xf numFmtId="3" fontId="9" fillId="0" borderId="1" xfId="3" applyNumberFormat="1" applyFont="1" applyBorder="1" applyAlignment="1" applyProtection="1">
      <alignment horizontal="center" vertical="center"/>
      <protection locked="0"/>
    </xf>
    <xf numFmtId="3" fontId="9" fillId="0" borderId="9" xfId="3" applyNumberFormat="1" applyFont="1" applyBorder="1" applyAlignment="1" applyProtection="1">
      <alignment horizontal="center" vertical="center"/>
      <protection locked="0"/>
    </xf>
    <xf numFmtId="3" fontId="9" fillId="0" borderId="2" xfId="3" applyNumberFormat="1" applyFont="1" applyBorder="1" applyAlignment="1" applyProtection="1">
      <alignment horizontal="center" vertical="center"/>
      <protection locked="0"/>
    </xf>
    <xf numFmtId="3" fontId="9" fillId="0" borderId="14" xfId="3" applyNumberFormat="1" applyFont="1" applyBorder="1" applyAlignment="1" applyProtection="1">
      <alignment horizontal="center" vertical="center"/>
      <protection locked="0"/>
    </xf>
    <xf numFmtId="3" fontId="9" fillId="0" borderId="5" xfId="3" applyNumberFormat="1" applyFont="1" applyBorder="1" applyAlignment="1" applyProtection="1">
      <alignment horizontal="center" vertical="center"/>
      <protection locked="0"/>
    </xf>
    <xf numFmtId="1" fontId="9" fillId="0" borderId="1" xfId="3" applyNumberFormat="1" applyFont="1" applyBorder="1" applyAlignment="1" applyProtection="1">
      <alignment horizontal="center" vertical="center" wrapText="1"/>
      <protection locked="0"/>
    </xf>
    <xf numFmtId="1" fontId="9" fillId="0" borderId="9" xfId="3" applyNumberFormat="1" applyFont="1" applyBorder="1" applyAlignment="1" applyProtection="1">
      <alignment horizontal="center" vertical="center" wrapText="1"/>
      <protection locked="0"/>
    </xf>
    <xf numFmtId="1" fontId="9" fillId="0" borderId="2" xfId="3" applyNumberFormat="1" applyFont="1" applyBorder="1" applyAlignment="1" applyProtection="1">
      <alignment horizontal="center" vertical="center" wrapText="1"/>
      <protection locked="0"/>
    </xf>
    <xf numFmtId="2" fontId="9" fillId="0" borderId="3" xfId="3" applyNumberFormat="1" applyFont="1" applyBorder="1" applyAlignment="1" applyProtection="1">
      <alignment horizontal="center" vertical="center" wrapText="1"/>
      <protection locked="0"/>
    </xf>
    <xf numFmtId="2" fontId="9" fillId="0" borderId="12" xfId="3" applyNumberFormat="1" applyFont="1" applyBorder="1" applyAlignment="1" applyProtection="1">
      <alignment horizontal="center" vertical="center" wrapText="1"/>
      <protection locked="0"/>
    </xf>
    <xf numFmtId="2" fontId="9" fillId="0" borderId="4" xfId="3" applyNumberFormat="1" applyFont="1" applyBorder="1" applyAlignment="1" applyProtection="1">
      <alignment horizontal="center" vertical="center" wrapText="1"/>
      <protection locked="0"/>
    </xf>
    <xf numFmtId="2" fontId="9" fillId="0" borderId="5" xfId="3" applyNumberFormat="1" applyFont="1" applyBorder="1" applyAlignment="1" applyProtection="1">
      <alignment horizontal="center" vertical="center" wrapText="1"/>
      <protection locked="0"/>
    </xf>
    <xf numFmtId="2" fontId="9" fillId="0" borderId="15" xfId="3" applyNumberFormat="1" applyFont="1" applyBorder="1" applyAlignment="1" applyProtection="1">
      <alignment horizontal="center" vertical="center" wrapText="1"/>
      <protection locked="0"/>
    </xf>
    <xf numFmtId="2" fontId="9" fillId="0" borderId="6" xfId="3" applyNumberFormat="1" applyFont="1" applyBorder="1" applyAlignment="1" applyProtection="1">
      <alignment horizontal="center" vertical="center" wrapText="1"/>
      <protection locked="0"/>
    </xf>
    <xf numFmtId="4" fontId="9" fillId="0" borderId="21" xfId="1" applyNumberFormat="1" applyFont="1" applyBorder="1" applyAlignment="1" applyProtection="1">
      <alignment horizontal="center" vertical="center" wrapText="1"/>
      <protection locked="0"/>
    </xf>
    <xf numFmtId="4" fontId="9" fillId="0" borderId="22" xfId="1" applyNumberFormat="1" applyFont="1" applyBorder="1" applyAlignment="1" applyProtection="1">
      <alignment horizontal="center" vertical="center" wrapText="1"/>
      <protection locked="0"/>
    </xf>
    <xf numFmtId="0" fontId="5" fillId="0" borderId="0" xfId="3" applyProtection="1"/>
    <xf numFmtId="0" fontId="5" fillId="0" borderId="0" xfId="2" applyProtection="1"/>
    <xf numFmtId="0" fontId="5" fillId="0" borderId="0" xfId="3" applyBorder="1" applyProtection="1"/>
    <xf numFmtId="0" fontId="5" fillId="0" borderId="0" xfId="3" applyBorder="1" applyAlignment="1" applyProtection="1">
      <alignment horizontal="center"/>
    </xf>
    <xf numFmtId="0" fontId="10" fillId="0" borderId="0" xfId="3" applyFont="1" applyProtection="1"/>
    <xf numFmtId="166" fontId="9" fillId="0" borderId="0" xfId="3" applyNumberFormat="1" applyFont="1" applyBorder="1" applyAlignment="1" applyProtection="1">
      <alignment horizontal="center" vertical="center"/>
    </xf>
    <xf numFmtId="0" fontId="10" fillId="0" borderId="26" xfId="3" applyFont="1" applyBorder="1" applyAlignment="1" applyProtection="1">
      <alignment horizontal="center" vertical="center"/>
    </xf>
    <xf numFmtId="0" fontId="10" fillId="0" borderId="27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</xf>
    <xf numFmtId="0" fontId="0" fillId="0" borderId="0" xfId="0" applyBorder="1" applyProtection="1"/>
    <xf numFmtId="3" fontId="9" fillId="0" borderId="0" xfId="3" applyNumberFormat="1" applyFont="1" applyBorder="1" applyAlignment="1" applyProtection="1">
      <alignment horizontal="center" vertical="center"/>
    </xf>
    <xf numFmtId="165" fontId="9" fillId="0" borderId="0" xfId="3" applyNumberFormat="1" applyFont="1" applyBorder="1" applyAlignment="1" applyProtection="1">
      <alignment horizontal="center" vertical="center"/>
    </xf>
    <xf numFmtId="0" fontId="6" fillId="0" borderId="12" xfId="3" applyFont="1" applyBorder="1" applyAlignment="1" applyProtection="1">
      <alignment horizontal="center" vertical="center"/>
    </xf>
    <xf numFmtId="0" fontId="6" fillId="0" borderId="4" xfId="3" applyFont="1" applyBorder="1" applyAlignment="1" applyProtection="1">
      <alignment horizontal="center" vertical="center"/>
    </xf>
    <xf numFmtId="0" fontId="10" fillId="0" borderId="28" xfId="3" applyFont="1" applyBorder="1" applyAlignment="1" applyProtection="1">
      <alignment horizontal="center" vertical="center"/>
    </xf>
    <xf numFmtId="0" fontId="10" fillId="0" borderId="29" xfId="3" applyFont="1" applyBorder="1" applyAlignment="1" applyProtection="1">
      <alignment horizontal="center" vertical="center"/>
    </xf>
    <xf numFmtId="2" fontId="7" fillId="0" borderId="26" xfId="3" applyNumberFormat="1" applyFont="1" applyBorder="1" applyAlignment="1" applyProtection="1">
      <alignment horizontal="center" vertical="center" wrapText="1"/>
    </xf>
    <xf numFmtId="2" fontId="7" fillId="0" borderId="27" xfId="3" applyNumberFormat="1" applyFont="1" applyBorder="1" applyAlignment="1" applyProtection="1">
      <alignment horizontal="center" vertical="center" wrapText="1"/>
    </xf>
    <xf numFmtId="0" fontId="7" fillId="0" borderId="0" xfId="3" applyFont="1" applyBorder="1" applyAlignment="1" applyProtection="1">
      <alignment horizontal="center" vertical="center" wrapText="1"/>
    </xf>
    <xf numFmtId="3" fontId="9" fillId="0" borderId="0" xfId="3" applyNumberFormat="1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left" vertical="center"/>
    </xf>
    <xf numFmtId="0" fontId="5" fillId="0" borderId="0" xfId="3" applyBorder="1" applyAlignment="1" applyProtection="1">
      <alignment wrapText="1"/>
    </xf>
    <xf numFmtId="0" fontId="5" fillId="0" borderId="0" xfId="1" applyProtection="1"/>
    <xf numFmtId="0" fontId="9" fillId="0" borderId="30" xfId="1" applyFont="1" applyBorder="1" applyAlignment="1" applyProtection="1">
      <alignment horizontal="center" vertical="center" wrapText="1"/>
    </xf>
    <xf numFmtId="0" fontId="10" fillId="0" borderId="29" xfId="1" applyFont="1" applyBorder="1" applyAlignment="1" applyProtection="1">
      <alignment horizontal="center" vertical="center" wrapText="1"/>
    </xf>
    <xf numFmtId="0" fontId="10" fillId="0" borderId="27" xfId="1" applyFont="1" applyBorder="1" applyAlignment="1" applyProtection="1">
      <alignment horizontal="center" vertical="center" wrapText="1"/>
    </xf>
    <xf numFmtId="0" fontId="22" fillId="0" borderId="0" xfId="1" applyFont="1" applyAlignment="1" applyProtection="1">
      <alignment horizontal="center" vertical="center"/>
    </xf>
    <xf numFmtId="0" fontId="20" fillId="0" borderId="0" xfId="0" applyFont="1" applyBorder="1" applyAlignment="1" applyProtection="1">
      <alignment vertical="top"/>
    </xf>
    <xf numFmtId="0" fontId="5" fillId="0" borderId="0" xfId="3" applyFont="1" applyProtection="1"/>
    <xf numFmtId="0" fontId="10" fillId="4" borderId="31" xfId="1" applyFont="1" applyFill="1" applyBorder="1" applyAlignment="1" applyProtection="1">
      <alignment horizontal="center" vertical="center" wrapText="1"/>
    </xf>
    <xf numFmtId="0" fontId="10" fillId="4" borderId="28" xfId="1" applyFont="1" applyFill="1" applyBorder="1" applyAlignment="1" applyProtection="1">
      <alignment horizontal="center"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10" fillId="4" borderId="26" xfId="1" applyFont="1" applyFill="1" applyBorder="1" applyAlignment="1" applyProtection="1">
      <alignment horizontal="center" vertical="center" wrapText="1"/>
    </xf>
    <xf numFmtId="0" fontId="10" fillId="4" borderId="27" xfId="1" applyFont="1" applyFill="1" applyBorder="1" applyAlignment="1" applyProtection="1">
      <alignment horizontal="center" vertical="center" wrapText="1"/>
    </xf>
    <xf numFmtId="3" fontId="9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21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2" xfId="1" applyNumberFormat="1" applyFill="1" applyBorder="1" applyAlignment="1" applyProtection="1">
      <alignment horizontal="center" vertical="center" wrapText="1"/>
      <protection locked="0"/>
    </xf>
    <xf numFmtId="3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4" xfId="1" applyNumberFormat="1" applyFill="1" applyBorder="1" applyAlignment="1" applyProtection="1">
      <alignment horizontal="center" vertical="center" wrapText="1"/>
      <protection locked="0"/>
    </xf>
    <xf numFmtId="3" fontId="5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6" xfId="1" applyNumberFormat="1" applyFill="1" applyBorder="1" applyAlignment="1" applyProtection="1">
      <alignment horizontal="center" vertical="center" wrapText="1"/>
      <protection locked="0"/>
    </xf>
    <xf numFmtId="0" fontId="5" fillId="0" borderId="65" xfId="1" applyBorder="1" applyAlignment="1" applyProtection="1"/>
    <xf numFmtId="0" fontId="5" fillId="0" borderId="0" xfId="1" applyAlignment="1" applyProtection="1"/>
    <xf numFmtId="0" fontId="9" fillId="0" borderId="0" xfId="3" applyFont="1" applyBorder="1" applyAlignment="1" applyProtection="1">
      <alignment vertical="center"/>
    </xf>
    <xf numFmtId="0" fontId="4" fillId="0" borderId="0" xfId="8"/>
    <xf numFmtId="0" fontId="4" fillId="0" borderId="23" xfId="8" applyBorder="1"/>
    <xf numFmtId="0" fontId="4" fillId="0" borderId="95" xfId="8" applyBorder="1"/>
    <xf numFmtId="0" fontId="4" fillId="0" borderId="66" xfId="8" applyBorder="1"/>
    <xf numFmtId="0" fontId="18" fillId="5" borderId="36" xfId="8" applyFont="1" applyFill="1" applyBorder="1" applyAlignment="1">
      <alignment vertical="center"/>
    </xf>
    <xf numFmtId="0" fontId="18" fillId="5" borderId="38" xfId="8" applyFont="1" applyFill="1" applyBorder="1" applyAlignment="1">
      <alignment horizontal="left" vertical="center"/>
    </xf>
    <xf numFmtId="0" fontId="4" fillId="0" borderId="0" xfId="8" applyBorder="1"/>
    <xf numFmtId="0" fontId="4" fillId="0" borderId="99" xfId="8" applyFont="1" applyBorder="1" applyAlignment="1">
      <alignment horizontal="right" vertical="center"/>
    </xf>
    <xf numFmtId="0" fontId="4" fillId="0" borderId="102" xfId="8" applyFont="1" applyBorder="1" applyAlignment="1">
      <alignment horizontal="right" vertical="center"/>
    </xf>
    <xf numFmtId="0" fontId="4" fillId="0" borderId="67" xfId="8" applyBorder="1"/>
    <xf numFmtId="0" fontId="4" fillId="0" borderId="76" xfId="8" applyBorder="1" applyAlignment="1">
      <alignment horizontal="center"/>
    </xf>
    <xf numFmtId="0" fontId="4" fillId="0" borderId="105" xfId="8" applyBorder="1"/>
    <xf numFmtId="0" fontId="4" fillId="0" borderId="106" xfId="8" applyFont="1" applyBorder="1" applyAlignment="1">
      <alignment horizontal="right" vertical="center"/>
    </xf>
    <xf numFmtId="0" fontId="4" fillId="0" borderId="79" xfId="8" applyFont="1" applyBorder="1"/>
    <xf numFmtId="3" fontId="4" fillId="0" borderId="79" xfId="8" applyNumberFormat="1" applyBorder="1" applyAlignment="1">
      <alignment horizontal="left"/>
    </xf>
    <xf numFmtId="0" fontId="4" fillId="0" borderId="79" xfId="8" applyBorder="1"/>
    <xf numFmtId="0" fontId="18" fillId="7" borderId="54" xfId="8" applyFont="1" applyFill="1" applyBorder="1"/>
    <xf numFmtId="0" fontId="18" fillId="5" borderId="37" xfId="8" applyFont="1" applyFill="1" applyBorder="1" applyAlignment="1">
      <alignment horizontal="center" vertical="center"/>
    </xf>
    <xf numFmtId="0" fontId="18" fillId="5" borderId="37" xfId="8" applyFont="1" applyFill="1" applyBorder="1" applyAlignment="1">
      <alignment vertical="center"/>
    </xf>
    <xf numFmtId="0" fontId="18" fillId="5" borderId="38" xfId="8" applyFont="1" applyFill="1" applyBorder="1" applyAlignment="1">
      <alignment vertical="center"/>
    </xf>
    <xf numFmtId="0" fontId="18" fillId="7" borderId="55" xfId="8" applyFont="1" applyFill="1" applyBorder="1" applyAlignment="1">
      <alignment horizontal="center" vertical="center"/>
    </xf>
    <xf numFmtId="0" fontId="4" fillId="0" borderId="29" xfId="8" applyFont="1" applyBorder="1" applyAlignment="1">
      <alignment horizontal="center" vertical="center"/>
    </xf>
    <xf numFmtId="0" fontId="4" fillId="0" borderId="48" xfId="8" applyFont="1" applyBorder="1" applyAlignment="1">
      <alignment horizontal="center" vertical="center"/>
    </xf>
    <xf numFmtId="0" fontId="4" fillId="0" borderId="31" xfId="8" applyFont="1" applyBorder="1" applyAlignment="1">
      <alignment horizontal="center" vertical="center"/>
    </xf>
    <xf numFmtId="0" fontId="4" fillId="0" borderId="60" xfId="8" applyBorder="1" applyAlignment="1">
      <alignment horizontal="center" vertical="center"/>
    </xf>
    <xf numFmtId="0" fontId="18" fillId="8" borderId="11" xfId="8" applyFont="1" applyFill="1" applyBorder="1" applyAlignment="1">
      <alignment horizontal="center" vertical="center"/>
    </xf>
    <xf numFmtId="0" fontId="18" fillId="8" borderId="24" xfId="8" applyFont="1" applyFill="1" applyBorder="1" applyAlignment="1">
      <alignment horizontal="center" vertical="center"/>
    </xf>
    <xf numFmtId="0" fontId="4" fillId="0" borderId="32" xfId="8" applyBorder="1"/>
    <xf numFmtId="0" fontId="4" fillId="0" borderId="0" xfId="8" applyAlignment="1"/>
    <xf numFmtId="0" fontId="0" fillId="0" borderId="0" xfId="0" applyBorder="1"/>
    <xf numFmtId="6" fontId="16" fillId="0" borderId="24" xfId="7" applyNumberFormat="1" applyFont="1" applyFill="1" applyBorder="1" applyAlignment="1" applyProtection="1">
      <alignment horizontal="center" vertical="center"/>
      <protection locked="0"/>
    </xf>
    <xf numFmtId="0" fontId="82" fillId="0" borderId="0" xfId="440"/>
    <xf numFmtId="0" fontId="82" fillId="0" borderId="0" xfId="440" applyBorder="1"/>
    <xf numFmtId="0" fontId="2" fillId="0" borderId="0" xfId="557"/>
    <xf numFmtId="0" fontId="98" fillId="5" borderId="119" xfId="558" applyFont="1" applyFill="1" applyBorder="1" applyAlignment="1">
      <alignment horizontal="center" vertical="center" wrapText="1"/>
    </xf>
    <xf numFmtId="0" fontId="98" fillId="0" borderId="0" xfId="558" applyFont="1" applyFill="1" applyBorder="1" applyAlignment="1">
      <alignment vertical="center" wrapText="1"/>
    </xf>
    <xf numFmtId="0" fontId="9" fillId="0" borderId="23" xfId="3" applyFont="1" applyBorder="1" applyAlignment="1" applyProtection="1">
      <alignment vertical="center"/>
    </xf>
    <xf numFmtId="0" fontId="18" fillId="70" borderId="72" xfId="3" applyFont="1" applyFill="1" applyBorder="1" applyAlignment="1" applyProtection="1">
      <alignment horizontal="center" vertical="center" wrapText="1"/>
    </xf>
    <xf numFmtId="0" fontId="18" fillId="70" borderId="73" xfId="3" applyFont="1" applyFill="1" applyBorder="1" applyAlignment="1" applyProtection="1">
      <alignment horizontal="center" vertical="center" wrapText="1"/>
    </xf>
    <xf numFmtId="0" fontId="18" fillId="70" borderId="74" xfId="3" applyFont="1" applyFill="1" applyBorder="1" applyAlignment="1" applyProtection="1">
      <alignment horizontal="center" vertical="center" wrapText="1"/>
    </xf>
    <xf numFmtId="0" fontId="16" fillId="0" borderId="8" xfId="2" applyFont="1" applyFill="1" applyBorder="1" applyAlignment="1" applyProtection="1">
      <alignment horizontal="center" vertical="center" wrapText="1"/>
      <protection locked="0"/>
    </xf>
    <xf numFmtId="6" fontId="16" fillId="0" borderId="64" xfId="7" applyNumberFormat="1" applyFont="1" applyFill="1" applyBorder="1" applyAlignment="1" applyProtection="1">
      <alignment horizontal="center" vertical="center"/>
      <protection locked="0"/>
    </xf>
    <xf numFmtId="0" fontId="18" fillId="70" borderId="88" xfId="3" applyFont="1" applyFill="1" applyBorder="1" applyAlignment="1" applyProtection="1">
      <alignment horizontal="center" vertical="center" wrapText="1"/>
    </xf>
    <xf numFmtId="6" fontId="16" fillId="0" borderId="23" xfId="7" applyNumberFormat="1" applyFont="1" applyFill="1" applyBorder="1" applyAlignment="1" applyProtection="1">
      <alignment horizontal="center" vertical="center"/>
      <protection locked="0"/>
    </xf>
    <xf numFmtId="6" fontId="16" fillId="0" borderId="25" xfId="7" applyNumberFormat="1" applyFont="1" applyFill="1" applyBorder="1" applyAlignment="1" applyProtection="1">
      <alignment horizontal="center" vertical="center"/>
      <protection locked="0"/>
    </xf>
    <xf numFmtId="0" fontId="13" fillId="8" borderId="37" xfId="3" applyFont="1" applyFill="1" applyBorder="1" applyAlignment="1" applyProtection="1">
      <alignment horizontal="center" vertical="center" wrapText="1"/>
    </xf>
    <xf numFmtId="0" fontId="18" fillId="5" borderId="33" xfId="3" applyFont="1" applyFill="1" applyBorder="1" applyAlignment="1" applyProtection="1">
      <alignment horizontal="center" vertical="center" wrapText="1"/>
    </xf>
    <xf numFmtId="0" fontId="13" fillId="8" borderId="37" xfId="3" applyFont="1" applyFill="1" applyBorder="1" applyAlignment="1" applyProtection="1">
      <alignment horizontal="center" vertical="center"/>
    </xf>
    <xf numFmtId="0" fontId="13" fillId="8" borderId="46" xfId="3" applyFont="1" applyFill="1" applyBorder="1" applyAlignment="1" applyProtection="1">
      <alignment horizontal="center" vertical="center" wrapText="1"/>
    </xf>
    <xf numFmtId="0" fontId="9" fillId="0" borderId="65" xfId="3" applyFont="1" applyBorder="1" applyAlignment="1" applyProtection="1">
      <alignment vertical="center"/>
    </xf>
    <xf numFmtId="175" fontId="16" fillId="0" borderId="19" xfId="2" applyNumberFormat="1" applyFont="1" applyFill="1" applyBorder="1" applyAlignment="1" applyProtection="1">
      <alignment horizontal="center" vertical="center"/>
      <protection locked="0"/>
    </xf>
    <xf numFmtId="175" fontId="16" fillId="0" borderId="59" xfId="2" applyNumberFormat="1" applyFont="1" applyFill="1" applyBorder="1" applyAlignment="1" applyProtection="1">
      <alignment horizontal="center" vertical="center"/>
      <protection locked="0"/>
    </xf>
    <xf numFmtId="0" fontId="4" fillId="0" borderId="0" xfId="141"/>
    <xf numFmtId="0" fontId="18" fillId="70" borderId="78" xfId="3" applyFont="1" applyFill="1" applyBorder="1" applyAlignment="1" applyProtection="1">
      <alignment horizontal="center" vertical="center" wrapText="1"/>
    </xf>
    <xf numFmtId="0" fontId="18" fillId="70" borderId="79" xfId="3" applyFont="1" applyFill="1" applyBorder="1" applyAlignment="1" applyProtection="1">
      <alignment horizontal="center" vertical="center" wrapText="1"/>
    </xf>
    <xf numFmtId="3" fontId="4" fillId="0" borderId="0" xfId="141" applyNumberFormat="1"/>
    <xf numFmtId="0" fontId="4" fillId="0" borderId="32" xfId="141" applyBorder="1"/>
    <xf numFmtId="1" fontId="29" fillId="0" borderId="84" xfId="197" applyNumberFormat="1" applyFont="1" applyFill="1" applyBorder="1" applyAlignment="1" applyProtection="1">
      <alignment horizontal="center" vertical="center"/>
      <protection locked="0"/>
    </xf>
    <xf numFmtId="1" fontId="29" fillId="0" borderId="1" xfId="197" applyNumberFormat="1" applyFont="1" applyFill="1" applyBorder="1" applyAlignment="1" applyProtection="1">
      <alignment horizontal="center" vertical="center"/>
      <protection locked="0"/>
    </xf>
    <xf numFmtId="1" fontId="16" fillId="0" borderId="84" xfId="197" applyNumberFormat="1" applyFont="1" applyFill="1" applyBorder="1" applyAlignment="1" applyProtection="1">
      <alignment horizontal="center" vertical="center"/>
      <protection locked="0"/>
    </xf>
    <xf numFmtId="0" fontId="18" fillId="0" borderId="23" xfId="3" applyFont="1" applyBorder="1" applyAlignment="1" applyProtection="1">
      <alignment horizontal="left" vertical="center" wrapText="1"/>
    </xf>
    <xf numFmtId="0" fontId="18" fillId="0" borderId="23" xfId="3" applyFont="1" applyBorder="1" applyAlignment="1" applyProtection="1">
      <alignment horizontal="left" vertical="center"/>
    </xf>
    <xf numFmtId="0" fontId="18" fillId="0" borderId="23" xfId="3" applyFont="1" applyBorder="1" applyAlignment="1" applyProtection="1">
      <alignment vertical="center"/>
    </xf>
    <xf numFmtId="0" fontId="16" fillId="0" borderId="84" xfId="197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197" applyNumberFormat="1" applyFont="1" applyFill="1" applyBorder="1" applyAlignment="1" applyProtection="1">
      <alignment horizontal="center" vertical="center" wrapText="1"/>
      <protection locked="0"/>
    </xf>
    <xf numFmtId="1" fontId="16" fillId="0" borderId="22" xfId="197" applyNumberFormat="1" applyFont="1" applyFill="1" applyBorder="1" applyAlignment="1" applyProtection="1">
      <alignment horizontal="center" vertical="center"/>
      <protection locked="0"/>
    </xf>
    <xf numFmtId="1" fontId="16" fillId="0" borderId="1" xfId="197" applyNumberFormat="1" applyFont="1" applyFill="1" applyBorder="1" applyAlignment="1" applyProtection="1">
      <alignment horizontal="center" vertical="center" wrapText="1"/>
      <protection locked="0"/>
    </xf>
    <xf numFmtId="3" fontId="16" fillId="0" borderId="3" xfId="197" applyNumberFormat="1" applyFont="1" applyFill="1" applyBorder="1" applyAlignment="1" applyProtection="1">
      <alignment horizontal="center" vertical="center"/>
      <protection locked="0"/>
    </xf>
    <xf numFmtId="3" fontId="16" fillId="0" borderId="61" xfId="197" applyNumberFormat="1" applyFont="1" applyFill="1" applyBorder="1" applyAlignment="1" applyProtection="1">
      <alignment horizontal="center" vertical="center"/>
      <protection locked="0"/>
    </xf>
    <xf numFmtId="3" fontId="16" fillId="0" borderId="30" xfId="197" applyNumberFormat="1" applyFont="1" applyFill="1" applyBorder="1" applyAlignment="1" applyProtection="1">
      <alignment horizontal="center" vertical="center"/>
      <protection locked="0"/>
    </xf>
    <xf numFmtId="3" fontId="16" fillId="0" borderId="71" xfId="197" applyNumberFormat="1" applyFont="1" applyFill="1" applyBorder="1" applyAlignment="1" applyProtection="1">
      <alignment horizontal="center" vertical="center"/>
      <protection locked="0"/>
    </xf>
    <xf numFmtId="3" fontId="16" fillId="0" borderId="62" xfId="197" applyNumberFormat="1" applyFont="1" applyFill="1" applyBorder="1" applyAlignment="1" applyProtection="1">
      <alignment horizontal="center" vertical="center"/>
      <protection locked="0"/>
    </xf>
    <xf numFmtId="3" fontId="16" fillId="0" borderId="96" xfId="197" applyNumberFormat="1" applyFont="1" applyFill="1" applyBorder="1" applyAlignment="1" applyProtection="1">
      <alignment horizontal="center" vertical="center"/>
      <protection locked="0"/>
    </xf>
    <xf numFmtId="3" fontId="16" fillId="0" borderId="84" xfId="197" applyNumberFormat="1" applyFont="1" applyFill="1" applyBorder="1" applyAlignment="1" applyProtection="1">
      <alignment horizontal="center" vertical="center"/>
      <protection locked="0"/>
    </xf>
    <xf numFmtId="3" fontId="16" fillId="0" borderId="66" xfId="197" applyNumberFormat="1" applyFont="1" applyFill="1" applyBorder="1" applyAlignment="1" applyProtection="1">
      <alignment horizontal="center" vertical="center"/>
      <protection locked="0"/>
    </xf>
    <xf numFmtId="1" fontId="16" fillId="0" borderId="22" xfId="197" applyNumberFormat="1" applyFont="1" applyFill="1" applyBorder="1" applyAlignment="1" applyProtection="1">
      <alignment horizontal="center" vertical="center" wrapText="1"/>
      <protection locked="0"/>
    </xf>
    <xf numFmtId="0" fontId="18" fillId="8" borderId="37" xfId="3" applyFont="1" applyFill="1" applyBorder="1" applyAlignment="1" applyProtection="1">
      <alignment horizontal="center" vertical="center" wrapText="1"/>
    </xf>
    <xf numFmtId="175" fontId="16" fillId="0" borderId="133" xfId="2" applyNumberFormat="1" applyFont="1" applyFill="1" applyBorder="1" applyAlignment="1" applyProtection="1">
      <alignment horizontal="center" vertical="center"/>
      <protection locked="0"/>
    </xf>
    <xf numFmtId="0" fontId="18" fillId="5" borderId="54" xfId="3" applyFont="1" applyFill="1" applyBorder="1" applyAlignment="1" applyProtection="1">
      <alignment horizontal="center" vertical="center" wrapText="1"/>
    </xf>
    <xf numFmtId="0" fontId="16" fillId="0" borderId="17" xfId="2" applyFont="1" applyFill="1" applyBorder="1" applyAlignment="1" applyProtection="1">
      <alignment horizontal="center" vertical="center"/>
      <protection locked="0"/>
    </xf>
    <xf numFmtId="0" fontId="18" fillId="5" borderId="36" xfId="558" applyFont="1" applyFill="1" applyBorder="1" applyAlignment="1">
      <alignment horizontal="left" vertical="center" indent="6"/>
    </xf>
    <xf numFmtId="1" fontId="29" fillId="0" borderId="134" xfId="197" applyNumberFormat="1" applyFont="1" applyFill="1" applyBorder="1" applyAlignment="1" applyProtection="1">
      <alignment horizontal="center" vertical="center"/>
      <protection locked="0"/>
    </xf>
    <xf numFmtId="1" fontId="29" fillId="0" borderId="135" xfId="197" applyNumberFormat="1" applyFont="1" applyFill="1" applyBorder="1" applyAlignment="1" applyProtection="1">
      <alignment horizontal="center" vertical="center"/>
      <protection locked="0"/>
    </xf>
    <xf numFmtId="1" fontId="29" fillId="0" borderId="136" xfId="197" applyNumberFormat="1" applyFont="1" applyFill="1" applyBorder="1" applyAlignment="1" applyProtection="1">
      <alignment horizontal="center" vertical="center"/>
      <protection locked="0"/>
    </xf>
    <xf numFmtId="1" fontId="29" fillId="0" borderId="5" xfId="197" applyNumberFormat="1" applyFont="1" applyFill="1" applyBorder="1" applyAlignment="1" applyProtection="1">
      <alignment horizontal="center" vertical="center"/>
      <protection locked="0"/>
    </xf>
    <xf numFmtId="1" fontId="29" fillId="0" borderId="71" xfId="197" applyNumberFormat="1" applyFont="1" applyFill="1" applyBorder="1" applyAlignment="1" applyProtection="1">
      <alignment horizontal="center" vertical="center"/>
      <protection locked="0"/>
    </xf>
    <xf numFmtId="1" fontId="29" fillId="0" borderId="62" xfId="197" applyNumberFormat="1" applyFont="1" applyFill="1" applyBorder="1" applyAlignment="1" applyProtection="1">
      <alignment horizontal="center" vertical="center"/>
      <protection locked="0"/>
    </xf>
    <xf numFmtId="3" fontId="16" fillId="0" borderId="1" xfId="197" applyNumberFormat="1" applyFont="1" applyFill="1" applyBorder="1" applyAlignment="1" applyProtection="1">
      <alignment horizontal="center" vertical="center"/>
      <protection locked="0"/>
    </xf>
    <xf numFmtId="3" fontId="16" fillId="0" borderId="34" xfId="197" applyNumberFormat="1" applyFont="1" applyFill="1" applyBorder="1" applyAlignment="1" applyProtection="1">
      <alignment horizontal="center" vertical="center"/>
      <protection locked="0"/>
    </xf>
    <xf numFmtId="3" fontId="16" fillId="0" borderId="29" xfId="197" applyNumberFormat="1" applyFont="1" applyFill="1" applyBorder="1" applyAlignment="1" applyProtection="1">
      <alignment horizontal="center" vertical="center"/>
      <protection locked="0"/>
    </xf>
    <xf numFmtId="3" fontId="16" fillId="0" borderId="48" xfId="197" applyNumberFormat="1" applyFont="1" applyFill="1" applyBorder="1" applyAlignment="1" applyProtection="1">
      <alignment horizontal="center" vertical="center"/>
      <protection locked="0"/>
    </xf>
    <xf numFmtId="3" fontId="16" fillId="0" borderId="60" xfId="197" applyNumberFormat="1" applyFont="1" applyFill="1" applyBorder="1" applyAlignment="1" applyProtection="1">
      <alignment horizontal="center" vertical="center"/>
      <protection locked="0"/>
    </xf>
    <xf numFmtId="3" fontId="16" fillId="0" borderId="5" xfId="197" applyNumberFormat="1" applyFont="1" applyFill="1" applyBorder="1" applyAlignment="1" applyProtection="1">
      <alignment horizontal="center" vertical="center"/>
      <protection locked="0"/>
    </xf>
    <xf numFmtId="0" fontId="0" fillId="0" borderId="65" xfId="0" applyBorder="1" applyProtection="1"/>
    <xf numFmtId="0" fontId="0" fillId="0" borderId="66" xfId="0" applyBorder="1" applyProtection="1"/>
    <xf numFmtId="0" fontId="0" fillId="0" borderId="0" xfId="0" applyProtection="1"/>
    <xf numFmtId="3" fontId="0" fillId="0" borderId="0" xfId="0" applyNumberFormat="1" applyBorder="1" applyProtection="1"/>
    <xf numFmtId="0" fontId="18" fillId="0" borderId="0" xfId="0" applyFont="1" applyAlignment="1" applyProtection="1">
      <alignment horizontal="left" vertical="center"/>
    </xf>
    <xf numFmtId="0" fontId="13" fillId="8" borderId="55" xfId="2" applyFont="1" applyFill="1" applyBorder="1" applyAlignment="1" applyProtection="1">
      <alignment horizontal="center" vertical="center" wrapText="1"/>
    </xf>
    <xf numFmtId="0" fontId="13" fillId="5" borderId="82" xfId="2" applyFont="1" applyFill="1" applyBorder="1" applyAlignment="1" applyProtection="1">
      <alignment horizontal="center" vertical="center" wrapText="1"/>
    </xf>
    <xf numFmtId="0" fontId="13" fillId="5" borderId="126" xfId="2" applyFont="1" applyFill="1" applyBorder="1" applyAlignment="1" applyProtection="1">
      <alignment horizontal="center" vertical="center" wrapText="1"/>
    </xf>
    <xf numFmtId="0" fontId="13" fillId="5" borderId="86" xfId="2" applyFont="1" applyFill="1" applyBorder="1" applyAlignment="1" applyProtection="1">
      <alignment horizontal="center" vertical="center" wrapText="1"/>
    </xf>
    <xf numFmtId="0" fontId="13" fillId="5" borderId="122" xfId="2" applyFont="1" applyFill="1" applyBorder="1" applyAlignment="1" applyProtection="1">
      <alignment horizontal="center" vertical="center" wrapText="1"/>
    </xf>
    <xf numFmtId="0" fontId="20" fillId="8" borderId="8" xfId="2" applyFont="1" applyFill="1" applyBorder="1" applyAlignment="1" applyProtection="1">
      <alignment horizontal="center" vertical="center" wrapText="1"/>
    </xf>
    <xf numFmtId="0" fontId="20" fillId="6" borderId="83" xfId="2" applyFont="1" applyFill="1" applyBorder="1" applyAlignment="1" applyProtection="1">
      <alignment horizontal="center" vertical="center" wrapText="1"/>
    </xf>
    <xf numFmtId="0" fontId="20" fillId="6" borderId="81" xfId="2" applyFont="1" applyFill="1" applyBorder="1" applyAlignment="1" applyProtection="1">
      <alignment horizontal="center" vertical="center" wrapText="1"/>
    </xf>
    <xf numFmtId="0" fontId="20" fillId="6" borderId="87" xfId="2" applyFont="1" applyFill="1" applyBorder="1" applyAlignment="1" applyProtection="1">
      <alignment horizontal="center" vertical="center" wrapText="1"/>
    </xf>
    <xf numFmtId="0" fontId="20" fillId="6" borderId="121" xfId="2" applyFont="1" applyFill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6" fontId="13" fillId="0" borderId="24" xfId="7" applyNumberFormat="1" applyFont="1" applyFill="1" applyBorder="1" applyAlignment="1" applyProtection="1">
      <alignment horizontal="center" vertical="center" wrapText="1"/>
    </xf>
    <xf numFmtId="175" fontId="16" fillId="0" borderId="84" xfId="2" applyNumberFormat="1" applyFont="1" applyFill="1" applyBorder="1" applyAlignment="1" applyProtection="1">
      <alignment horizontal="center" vertical="center" wrapText="1"/>
      <protection locked="0"/>
    </xf>
    <xf numFmtId="175" fontId="16" fillId="0" borderId="9" xfId="2" applyNumberFormat="1" applyFont="1" applyFill="1" applyBorder="1" applyAlignment="1" applyProtection="1">
      <alignment horizontal="center" vertical="center" wrapText="1"/>
      <protection locked="0"/>
    </xf>
    <xf numFmtId="175" fontId="1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Protection="1"/>
    <xf numFmtId="0" fontId="0" fillId="0" borderId="66" xfId="0" applyBorder="1" applyProtection="1"/>
    <xf numFmtId="0" fontId="19" fillId="0" borderId="84" xfId="8" applyFont="1" applyBorder="1" applyAlignment="1" applyProtection="1">
      <alignment horizontal="left" vertical="center"/>
      <protection locked="0"/>
    </xf>
    <xf numFmtId="3" fontId="19" fillId="0" borderId="84" xfId="8" applyNumberFormat="1" applyFont="1" applyBorder="1" applyAlignment="1" applyProtection="1">
      <alignment horizontal="center" vertical="center"/>
      <protection locked="0"/>
    </xf>
    <xf numFmtId="0" fontId="19" fillId="0" borderId="64" xfId="8" applyFont="1" applyBorder="1" applyAlignment="1" applyProtection="1">
      <alignment horizontal="left" vertical="center"/>
      <protection locked="0"/>
    </xf>
    <xf numFmtId="3" fontId="19" fillId="0" borderId="64" xfId="8" applyNumberFormat="1" applyFont="1" applyBorder="1" applyAlignment="1" applyProtection="1">
      <alignment horizontal="center" vertical="center"/>
      <protection locked="0"/>
    </xf>
    <xf numFmtId="0" fontId="29" fillId="0" borderId="66" xfId="8" applyFont="1" applyBorder="1" applyAlignment="1" applyProtection="1">
      <alignment horizontal="left" vertical="center"/>
      <protection locked="0"/>
    </xf>
    <xf numFmtId="0" fontId="19" fillId="0" borderId="66" xfId="8" applyFont="1" applyBorder="1" applyAlignment="1" applyProtection="1">
      <alignment horizontal="left" vertical="center"/>
      <protection locked="0"/>
    </xf>
    <xf numFmtId="0" fontId="19" fillId="0" borderId="45" xfId="8" applyFont="1" applyBorder="1" applyAlignment="1" applyProtection="1">
      <alignment horizontal="left" vertical="center"/>
      <protection locked="0"/>
    </xf>
    <xf numFmtId="0" fontId="4" fillId="0" borderId="0" xfId="141" applyProtection="1"/>
    <xf numFmtId="0" fontId="18" fillId="0" borderId="0" xfId="141" applyFont="1" applyAlignment="1" applyProtection="1">
      <alignment horizontal="left" vertical="center"/>
    </xf>
    <xf numFmtId="0" fontId="4" fillId="0" borderId="66" xfId="141" applyBorder="1" applyProtection="1"/>
    <xf numFmtId="0" fontId="13" fillId="5" borderId="130" xfId="2" applyFont="1" applyFill="1" applyBorder="1" applyAlignment="1" applyProtection="1">
      <alignment horizontal="center" vertical="center" wrapText="1"/>
    </xf>
    <xf numFmtId="0" fontId="13" fillId="5" borderId="124" xfId="2" applyFont="1" applyFill="1" applyBorder="1" applyAlignment="1" applyProtection="1">
      <alignment horizontal="center" vertical="center" wrapText="1"/>
    </xf>
    <xf numFmtId="0" fontId="20" fillId="6" borderId="120" xfId="2" applyFont="1" applyFill="1" applyBorder="1" applyAlignment="1" applyProtection="1">
      <alignment horizontal="center" vertical="center" wrapText="1"/>
    </xf>
    <xf numFmtId="0" fontId="4" fillId="0" borderId="65" xfId="141" applyBorder="1" applyProtection="1"/>
    <xf numFmtId="0" fontId="13" fillId="5" borderId="131" xfId="2" applyFont="1" applyFill="1" applyBorder="1" applyAlignment="1" applyProtection="1">
      <alignment horizontal="center" vertical="center" wrapText="1"/>
    </xf>
    <xf numFmtId="0" fontId="13" fillId="5" borderId="132" xfId="2" applyFont="1" applyFill="1" applyBorder="1" applyAlignment="1" applyProtection="1">
      <alignment horizontal="center" vertical="center" wrapText="1"/>
    </xf>
    <xf numFmtId="0" fontId="13" fillId="8" borderId="40" xfId="2" applyFont="1" applyFill="1" applyBorder="1" applyAlignment="1" applyProtection="1">
      <alignment horizontal="center" vertical="center" wrapText="1"/>
    </xf>
    <xf numFmtId="0" fontId="13" fillId="5" borderId="125" xfId="2" applyFont="1" applyFill="1" applyBorder="1" applyAlignment="1" applyProtection="1">
      <alignment horizontal="center" vertical="center" wrapText="1"/>
    </xf>
    <xf numFmtId="0" fontId="20" fillId="6" borderId="85" xfId="2" applyFont="1" applyFill="1" applyBorder="1" applyAlignment="1" applyProtection="1">
      <alignment horizontal="center" vertical="center" wrapText="1"/>
    </xf>
    <xf numFmtId="3" fontId="4" fillId="0" borderId="0" xfId="141" applyNumberFormat="1" applyProtection="1"/>
    <xf numFmtId="0" fontId="4" fillId="0" borderId="32" xfId="141" applyBorder="1" applyProtection="1"/>
    <xf numFmtId="0" fontId="13" fillId="5" borderId="129" xfId="2" applyFont="1" applyFill="1" applyBorder="1" applyAlignment="1" applyProtection="1">
      <alignment horizontal="center" vertical="center" wrapText="1"/>
    </xf>
    <xf numFmtId="0" fontId="13" fillId="8" borderId="66" xfId="2" applyFont="1" applyFill="1" applyBorder="1" applyAlignment="1" applyProtection="1">
      <alignment horizontal="center" vertical="center" wrapText="1"/>
    </xf>
    <xf numFmtId="0" fontId="4" fillId="8" borderId="66" xfId="141" applyFont="1" applyFill="1" applyBorder="1" applyProtection="1"/>
    <xf numFmtId="0" fontId="29" fillId="73" borderId="11" xfId="141" applyFont="1" applyFill="1" applyBorder="1" applyAlignment="1" applyProtection="1">
      <alignment horizontal="center" vertical="center"/>
    </xf>
    <xf numFmtId="0" fontId="29" fillId="73" borderId="14" xfId="141" applyFont="1" applyFill="1" applyBorder="1" applyAlignment="1" applyProtection="1">
      <alignment horizontal="center" vertical="center"/>
    </xf>
    <xf numFmtId="0" fontId="13" fillId="5" borderId="137" xfId="2" applyFont="1" applyFill="1" applyBorder="1" applyAlignment="1" applyProtection="1">
      <alignment horizontal="center" vertical="center" wrapText="1"/>
    </xf>
    <xf numFmtId="0" fontId="13" fillId="5" borderId="128" xfId="2" applyFont="1" applyFill="1" applyBorder="1" applyAlignment="1" applyProtection="1">
      <alignment horizontal="center" vertical="center" wrapText="1"/>
    </xf>
    <xf numFmtId="0" fontId="20" fillId="6" borderId="123" xfId="2" applyFont="1" applyFill="1" applyBorder="1" applyAlignment="1" applyProtection="1">
      <alignment horizontal="center" vertical="center" wrapText="1"/>
    </xf>
    <xf numFmtId="14" fontId="16" fillId="0" borderId="84" xfId="197" applyNumberFormat="1" applyFont="1" applyFill="1" applyBorder="1" applyAlignment="1" applyProtection="1">
      <alignment horizontal="center" vertical="center"/>
      <protection locked="0"/>
    </xf>
    <xf numFmtId="49" fontId="16" fillId="0" borderId="84" xfId="197" applyNumberFormat="1" applyFont="1" applyFill="1" applyBorder="1" applyAlignment="1" applyProtection="1">
      <alignment horizontal="center" vertical="center"/>
      <protection locked="0"/>
    </xf>
    <xf numFmtId="49" fontId="16" fillId="0" borderId="22" xfId="197" applyNumberFormat="1" applyFont="1" applyFill="1" applyBorder="1" applyAlignment="1" applyProtection="1">
      <alignment horizontal="center" vertical="center"/>
      <protection locked="0"/>
    </xf>
    <xf numFmtId="0" fontId="18" fillId="8" borderId="65" xfId="3" applyFont="1" applyFill="1" applyBorder="1" applyAlignment="1" applyProtection="1">
      <alignment horizontal="center" vertical="center" wrapText="1"/>
    </xf>
    <xf numFmtId="0" fontId="18" fillId="8" borderId="54" xfId="3" applyFont="1" applyFill="1" applyBorder="1" applyAlignment="1" applyProtection="1">
      <alignment horizontal="center" vertical="center" wrapText="1"/>
    </xf>
    <xf numFmtId="0" fontId="18" fillId="5" borderId="65" xfId="3" applyFont="1" applyFill="1" applyBorder="1" applyAlignment="1" applyProtection="1">
      <alignment horizontal="center" vertical="center" wrapText="1"/>
    </xf>
    <xf numFmtId="0" fontId="18" fillId="8" borderId="77" xfId="3" applyFont="1" applyFill="1" applyBorder="1" applyAlignment="1" applyProtection="1">
      <alignment horizontal="center" vertical="center" wrapText="1"/>
    </xf>
    <xf numFmtId="0" fontId="13" fillId="8" borderId="7" xfId="3" applyFont="1" applyFill="1" applyBorder="1" applyAlignment="1" applyProtection="1">
      <alignment horizontal="center" vertical="center"/>
    </xf>
    <xf numFmtId="0" fontId="18" fillId="8" borderId="34" xfId="3" applyFont="1" applyFill="1" applyBorder="1" applyAlignment="1" applyProtection="1">
      <alignment horizontal="center" vertical="center" wrapText="1"/>
    </xf>
    <xf numFmtId="0" fontId="18" fillId="5" borderId="66" xfId="3" applyFont="1" applyFill="1" applyBorder="1" applyAlignment="1" applyProtection="1">
      <alignment horizontal="center" vertical="center" wrapText="1"/>
    </xf>
    <xf numFmtId="0" fontId="13" fillId="7" borderId="37" xfId="3" applyFont="1" applyFill="1" applyBorder="1" applyAlignment="1" applyProtection="1">
      <alignment horizontal="center" vertical="center"/>
    </xf>
    <xf numFmtId="0" fontId="18" fillId="7" borderId="38" xfId="3" applyFont="1" applyFill="1" applyBorder="1" applyAlignment="1" applyProtection="1">
      <alignment horizontal="center" vertical="center" wrapText="1"/>
    </xf>
    <xf numFmtId="0" fontId="18" fillId="7" borderId="36" xfId="3" applyFont="1" applyFill="1" applyBorder="1" applyAlignment="1" applyProtection="1">
      <alignment horizontal="center" vertical="center" wrapText="1"/>
    </xf>
    <xf numFmtId="0" fontId="13" fillId="5" borderId="140" xfId="2" applyFont="1" applyFill="1" applyBorder="1" applyAlignment="1" applyProtection="1">
      <alignment horizontal="center" vertical="center" wrapText="1"/>
    </xf>
    <xf numFmtId="175" fontId="16" fillId="0" borderId="2" xfId="2" applyNumberFormat="1" applyFont="1" applyFill="1" applyBorder="1" applyAlignment="1" applyProtection="1">
      <alignment horizontal="center" vertical="center" wrapText="1"/>
      <protection locked="0"/>
    </xf>
    <xf numFmtId="6" fontId="16" fillId="0" borderId="22" xfId="7" applyNumberFormat="1" applyFont="1" applyFill="1" applyBorder="1" applyAlignment="1" applyProtection="1">
      <alignment horizontal="center" vertical="center"/>
      <protection locked="0"/>
    </xf>
    <xf numFmtId="0" fontId="18" fillId="0" borderId="0" xfId="141" applyFont="1" applyAlignment="1">
      <alignment horizontal="left" vertical="center"/>
    </xf>
    <xf numFmtId="0" fontId="4" fillId="0" borderId="65" xfId="141" applyBorder="1"/>
    <xf numFmtId="0" fontId="4" fillId="0" borderId="66" xfId="141" applyBorder="1"/>
    <xf numFmtId="0" fontId="4" fillId="8" borderId="66" xfId="141" applyFill="1" applyBorder="1"/>
    <xf numFmtId="0" fontId="4" fillId="75" borderId="36" xfId="141" applyFill="1" applyBorder="1"/>
    <xf numFmtId="168" fontId="30" fillId="75" borderId="37" xfId="141" applyNumberFormat="1" applyFont="1" applyFill="1" applyBorder="1" applyAlignment="1">
      <alignment horizontal="center" vertical="center"/>
    </xf>
    <xf numFmtId="0" fontId="4" fillId="75" borderId="38" xfId="141" applyFill="1" applyBorder="1"/>
    <xf numFmtId="0" fontId="4" fillId="8" borderId="36" xfId="141" applyFill="1" applyBorder="1"/>
    <xf numFmtId="168" fontId="30" fillId="8" borderId="37" xfId="141" applyNumberFormat="1" applyFont="1" applyFill="1" applyBorder="1" applyAlignment="1">
      <alignment horizontal="center" vertical="center"/>
    </xf>
    <xf numFmtId="0" fontId="4" fillId="8" borderId="38" xfId="141" applyFill="1" applyBorder="1"/>
    <xf numFmtId="0" fontId="13" fillId="8" borderId="66" xfId="2" applyFont="1" applyFill="1" applyBorder="1" applyAlignment="1" applyProtection="1">
      <alignment horizontal="center" vertical="center" wrapText="1"/>
      <protection locked="0"/>
    </xf>
    <xf numFmtId="0" fontId="13" fillId="76" borderId="124" xfId="2" applyFont="1" applyFill="1" applyBorder="1" applyAlignment="1" applyProtection="1">
      <alignment horizontal="center" vertical="center" wrapText="1"/>
      <protection locked="0"/>
    </xf>
    <xf numFmtId="0" fontId="13" fillId="76" borderId="82" xfId="2" applyFont="1" applyFill="1" applyBorder="1" applyAlignment="1" applyProtection="1">
      <alignment horizontal="center" vertical="center" wrapText="1"/>
      <protection locked="0"/>
    </xf>
    <xf numFmtId="0" fontId="13" fillId="76" borderId="128" xfId="2" applyFont="1" applyFill="1" applyBorder="1" applyAlignment="1" applyProtection="1">
      <alignment horizontal="center" vertical="center" wrapText="1"/>
      <protection locked="0"/>
    </xf>
    <xf numFmtId="0" fontId="13" fillId="5" borderId="124" xfId="2" applyFont="1" applyFill="1" applyBorder="1" applyAlignment="1" applyProtection="1">
      <alignment horizontal="center" vertical="center" wrapText="1"/>
      <protection locked="0"/>
    </xf>
    <xf numFmtId="0" fontId="13" fillId="5" borderId="82" xfId="2" applyFont="1" applyFill="1" applyBorder="1" applyAlignment="1" applyProtection="1">
      <alignment horizontal="center" vertical="center" wrapText="1"/>
      <protection locked="0"/>
    </xf>
    <xf numFmtId="0" fontId="13" fillId="5" borderId="128" xfId="2" applyFont="1" applyFill="1" applyBorder="1" applyAlignment="1" applyProtection="1">
      <alignment horizontal="center" vertical="center" wrapText="1"/>
      <protection locked="0"/>
    </xf>
    <xf numFmtId="0" fontId="4" fillId="8" borderId="66" xfId="141" applyFont="1" applyFill="1" applyBorder="1"/>
    <xf numFmtId="0" fontId="20" fillId="77" borderId="120" xfId="2" applyFont="1" applyFill="1" applyBorder="1" applyAlignment="1" applyProtection="1">
      <alignment horizontal="center" vertical="center" wrapText="1"/>
      <protection locked="0"/>
    </xf>
    <xf numFmtId="0" fontId="20" fillId="77" borderId="83" xfId="2" applyFont="1" applyFill="1" applyBorder="1" applyAlignment="1" applyProtection="1">
      <alignment horizontal="center" vertical="center" wrapText="1"/>
      <protection locked="0"/>
    </xf>
    <xf numFmtId="0" fontId="20" fillId="77" borderId="123" xfId="2" applyFont="1" applyFill="1" applyBorder="1" applyAlignment="1" applyProtection="1">
      <alignment horizontal="center" vertical="center" wrapText="1"/>
      <protection locked="0"/>
    </xf>
    <xf numFmtId="0" fontId="20" fillId="6" borderId="120" xfId="2" applyFont="1" applyFill="1" applyBorder="1" applyAlignment="1" applyProtection="1">
      <alignment horizontal="center" vertical="center" wrapText="1"/>
      <protection locked="0"/>
    </xf>
    <xf numFmtId="0" fontId="20" fillId="6" borderId="83" xfId="2" applyFont="1" applyFill="1" applyBorder="1" applyAlignment="1" applyProtection="1">
      <alignment horizontal="center" vertical="center" wrapText="1"/>
      <protection locked="0"/>
    </xf>
    <xf numFmtId="0" fontId="20" fillId="6" borderId="123" xfId="2" applyFont="1" applyFill="1" applyBorder="1" applyAlignment="1" applyProtection="1">
      <alignment horizontal="center" vertical="center" wrapText="1"/>
      <protection locked="0"/>
    </xf>
    <xf numFmtId="0" fontId="29" fillId="0" borderId="127" xfId="141" applyFont="1" applyBorder="1" applyAlignment="1">
      <alignment horizontal="center" vertical="center"/>
    </xf>
    <xf numFmtId="3" fontId="29" fillId="0" borderId="1" xfId="197" applyNumberFormat="1" applyFont="1" applyFill="1" applyBorder="1" applyAlignment="1" applyProtection="1">
      <alignment horizontal="center" vertical="center"/>
      <protection locked="0"/>
    </xf>
    <xf numFmtId="3" fontId="29" fillId="0" borderId="84" xfId="197" applyNumberFormat="1" applyFont="1" applyFill="1" applyBorder="1" applyAlignment="1" applyProtection="1">
      <alignment horizontal="center" vertical="center"/>
      <protection locked="0"/>
    </xf>
    <xf numFmtId="3" fontId="29" fillId="0" borderId="34" xfId="197" applyNumberFormat="1" applyFont="1" applyFill="1" applyBorder="1" applyAlignment="1" applyProtection="1">
      <alignment horizontal="center" vertical="center"/>
      <protection locked="0"/>
    </xf>
    <xf numFmtId="0" fontId="13" fillId="0" borderId="127" xfId="141" applyFont="1" applyBorder="1" applyAlignment="1">
      <alignment horizontal="center" vertical="center"/>
    </xf>
    <xf numFmtId="0" fontId="13" fillId="0" borderId="62" xfId="141" applyFont="1" applyBorder="1" applyAlignment="1">
      <alignment horizontal="center" vertical="center"/>
    </xf>
    <xf numFmtId="0" fontId="29" fillId="71" borderId="127" xfId="141" applyFont="1" applyFill="1" applyBorder="1" applyAlignment="1">
      <alignment horizontal="center" vertical="center"/>
    </xf>
    <xf numFmtId="0" fontId="16" fillId="71" borderId="127" xfId="141" applyFont="1" applyFill="1" applyBorder="1" applyAlignment="1">
      <alignment horizontal="center" vertical="center"/>
    </xf>
    <xf numFmtId="0" fontId="16" fillId="71" borderId="28" xfId="141" applyFont="1" applyFill="1" applyBorder="1" applyAlignment="1">
      <alignment horizontal="center" vertical="center"/>
    </xf>
    <xf numFmtId="0" fontId="29" fillId="72" borderId="66" xfId="141" applyFont="1" applyFill="1" applyBorder="1" applyAlignment="1">
      <alignment horizontal="center" vertical="center"/>
    </xf>
    <xf numFmtId="0" fontId="16" fillId="72" borderId="127" xfId="141" applyFont="1" applyFill="1" applyBorder="1" applyAlignment="1">
      <alignment horizontal="center" vertical="center"/>
    </xf>
    <xf numFmtId="0" fontId="9" fillId="0" borderId="40" xfId="3" applyFont="1" applyBorder="1" applyAlignment="1" applyProtection="1">
      <alignment horizontal="center" vertical="center" wrapText="1"/>
    </xf>
    <xf numFmtId="3" fontId="9" fillId="0" borderId="58" xfId="3" applyNumberFormat="1" applyFont="1" applyBorder="1" applyAlignment="1" applyProtection="1">
      <alignment horizontal="center" vertical="center"/>
      <protection locked="0"/>
    </xf>
    <xf numFmtId="0" fontId="10" fillId="0" borderId="47" xfId="3" applyFont="1" applyBorder="1" applyAlignment="1" applyProtection="1">
      <alignment horizontal="center" vertical="center"/>
    </xf>
    <xf numFmtId="0" fontId="10" fillId="0" borderId="60" xfId="3" applyFont="1" applyBorder="1" applyAlignment="1" applyProtection="1">
      <alignment horizontal="center" vertical="center"/>
    </xf>
    <xf numFmtId="1" fontId="9" fillId="0" borderId="53" xfId="3" applyNumberFormat="1" applyFont="1" applyBorder="1" applyAlignment="1" applyProtection="1">
      <alignment horizontal="center" vertical="center" wrapText="1"/>
      <protection locked="0"/>
    </xf>
    <xf numFmtId="1" fontId="9" fillId="0" borderId="34" xfId="3" applyNumberFormat="1" applyFont="1" applyBorder="1" applyAlignment="1" applyProtection="1">
      <alignment horizontal="center" vertical="center" wrapText="1"/>
      <protection locked="0"/>
    </xf>
    <xf numFmtId="0" fontId="5" fillId="4" borderId="78" xfId="3" applyFill="1" applyBorder="1" applyAlignment="1" applyProtection="1">
      <alignment horizontal="center"/>
    </xf>
    <xf numFmtId="0" fontId="5" fillId="4" borderId="79" xfId="3" applyFill="1" applyBorder="1" applyAlignment="1" applyProtection="1">
      <alignment horizontal="center"/>
    </xf>
    <xf numFmtId="0" fontId="5" fillId="4" borderId="80" xfId="3" applyFill="1" applyBorder="1" applyAlignment="1" applyProtection="1">
      <alignment horizontal="center"/>
    </xf>
    <xf numFmtId="0" fontId="17" fillId="2" borderId="12" xfId="3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2" xfId="0" applyBorder="1" applyProtection="1"/>
    <xf numFmtId="0" fontId="9" fillId="0" borderId="32" xfId="3" applyFont="1" applyBorder="1" applyAlignment="1" applyProtection="1">
      <alignment horizontal="center" vertical="center"/>
    </xf>
    <xf numFmtId="0" fontId="9" fillId="0" borderId="33" xfId="3" applyFont="1" applyBorder="1" applyAlignment="1" applyProtection="1">
      <alignment horizontal="center" vertical="center"/>
    </xf>
    <xf numFmtId="0" fontId="9" fillId="0" borderId="7" xfId="3" applyFont="1" applyBorder="1" applyAlignment="1" applyProtection="1">
      <alignment horizontal="center" vertical="center"/>
    </xf>
    <xf numFmtId="0" fontId="9" fillId="0" borderId="34" xfId="3" applyFont="1" applyBorder="1" applyAlignment="1" applyProtection="1">
      <alignment horizontal="center" vertical="center"/>
    </xf>
    <xf numFmtId="0" fontId="16" fillId="0" borderId="12" xfId="3" applyFont="1" applyBorder="1" applyAlignment="1" applyProtection="1">
      <alignment horizontal="center" vertical="center" wrapText="1"/>
    </xf>
    <xf numFmtId="0" fontId="13" fillId="0" borderId="15" xfId="4" applyNumberFormat="1" applyFont="1" applyBorder="1" applyAlignment="1" applyProtection="1">
      <alignment horizontal="center" vertical="center" wrapText="1"/>
      <protection locked="0"/>
    </xf>
    <xf numFmtId="0" fontId="13" fillId="0" borderId="12" xfId="4" applyNumberFormat="1" applyFont="1" applyBorder="1" applyAlignment="1" applyProtection="1">
      <alignment horizontal="center" vertical="center" wrapText="1"/>
      <protection locked="0"/>
    </xf>
    <xf numFmtId="0" fontId="13" fillId="0" borderId="12" xfId="3" applyNumberFormat="1" applyFont="1" applyBorder="1" applyAlignment="1" applyProtection="1">
      <alignment horizontal="center" vertical="center" wrapText="1"/>
      <protection locked="0"/>
    </xf>
    <xf numFmtId="0" fontId="13" fillId="0" borderId="12" xfId="3" applyFont="1" applyBorder="1" applyAlignment="1" applyProtection="1">
      <alignment horizontal="center" vertical="center" wrapText="1"/>
    </xf>
    <xf numFmtId="0" fontId="9" fillId="0" borderId="35" xfId="3" applyFont="1" applyBorder="1" applyAlignment="1" applyProtection="1">
      <alignment horizontal="center" vertical="center"/>
    </xf>
    <xf numFmtId="0" fontId="9" fillId="0" borderId="10" xfId="3" applyFont="1" applyBorder="1" applyAlignment="1" applyProtection="1">
      <alignment horizontal="center" vertical="center"/>
    </xf>
    <xf numFmtId="0" fontId="9" fillId="0" borderId="30" xfId="3" applyFont="1" applyBorder="1" applyAlignment="1" applyProtection="1">
      <alignment horizontal="center" vertical="center"/>
    </xf>
    <xf numFmtId="0" fontId="9" fillId="0" borderId="36" xfId="3" applyFont="1" applyBorder="1" applyAlignment="1" applyProtection="1">
      <alignment horizontal="center" vertical="center"/>
    </xf>
    <xf numFmtId="0" fontId="9" fillId="0" borderId="37" xfId="3" applyFont="1" applyBorder="1" applyAlignment="1" applyProtection="1">
      <alignment horizontal="center" vertical="center"/>
    </xf>
    <xf numFmtId="0" fontId="9" fillId="0" borderId="38" xfId="3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left" vertical="center"/>
    </xf>
    <xf numFmtId="0" fontId="9" fillId="0" borderId="52" xfId="3" applyFont="1" applyBorder="1" applyAlignment="1" applyProtection="1">
      <alignment horizontal="center" vertical="center"/>
    </xf>
    <xf numFmtId="0" fontId="9" fillId="0" borderId="53" xfId="3" applyFont="1" applyBorder="1" applyAlignment="1" applyProtection="1">
      <alignment horizontal="center" vertical="center"/>
    </xf>
    <xf numFmtId="3" fontId="9" fillId="0" borderId="57" xfId="3" applyNumberFormat="1" applyFont="1" applyBorder="1" applyAlignment="1" applyProtection="1">
      <alignment horizontal="center" vertical="center"/>
      <protection locked="0"/>
    </xf>
    <xf numFmtId="3" fontId="9" fillId="0" borderId="59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Border="1" applyAlignment="1" applyProtection="1">
      <alignment horizontal="left" vertical="center"/>
    </xf>
    <xf numFmtId="0" fontId="9" fillId="0" borderId="56" xfId="3" applyFont="1" applyBorder="1" applyAlignment="1" applyProtection="1">
      <alignment horizontal="center" vertical="center"/>
      <protection locked="0"/>
    </xf>
    <xf numFmtId="0" fontId="21" fillId="0" borderId="13" xfId="0" applyFont="1" applyBorder="1" applyProtection="1">
      <protection locked="0"/>
    </xf>
    <xf numFmtId="0" fontId="21" fillId="0" borderId="71" xfId="0" applyFont="1" applyBorder="1" applyProtection="1">
      <protection locked="0"/>
    </xf>
    <xf numFmtId="0" fontId="9" fillId="0" borderId="41" xfId="3" applyFont="1" applyBorder="1" applyAlignment="1" applyProtection="1">
      <alignment horizontal="center" vertical="center" wrapText="1"/>
    </xf>
    <xf numFmtId="0" fontId="0" fillId="0" borderId="31" xfId="0" applyBorder="1" applyProtection="1"/>
    <xf numFmtId="0" fontId="0" fillId="0" borderId="48" xfId="0" applyBorder="1" applyProtection="1"/>
    <xf numFmtId="0" fontId="15" fillId="0" borderId="5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3" fillId="0" borderId="39" xfId="3" applyFont="1" applyBorder="1" applyAlignment="1" applyProtection="1">
      <alignment horizontal="center" vertical="center" wrapText="1"/>
    </xf>
    <xf numFmtId="0" fontId="13" fillId="0" borderId="40" xfId="3" applyFont="1" applyBorder="1" applyAlignment="1" applyProtection="1">
      <alignment horizontal="center" vertical="center" wrapText="1"/>
    </xf>
    <xf numFmtId="0" fontId="15" fillId="0" borderId="3" xfId="3" applyFont="1" applyBorder="1" applyAlignment="1" applyProtection="1">
      <alignment horizontal="center" vertical="center" wrapText="1"/>
    </xf>
    <xf numFmtId="0" fontId="15" fillId="0" borderId="12" xfId="3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/>
      <protection locked="0"/>
    </xf>
    <xf numFmtId="0" fontId="15" fillId="0" borderId="3" xfId="4" applyFont="1" applyBorder="1" applyAlignment="1" applyProtection="1">
      <alignment horizontal="center" vertical="center"/>
    </xf>
    <xf numFmtId="0" fontId="15" fillId="0" borderId="12" xfId="4" applyFont="1" applyBorder="1" applyAlignment="1" applyProtection="1">
      <alignment horizontal="center" vertical="center"/>
    </xf>
    <xf numFmtId="167" fontId="16" fillId="0" borderId="12" xfId="3" applyNumberFormat="1" applyFont="1" applyBorder="1" applyAlignment="1" applyProtection="1">
      <alignment horizontal="center" vertical="center"/>
    </xf>
    <xf numFmtId="167" fontId="16" fillId="0" borderId="4" xfId="3" applyNumberFormat="1" applyFont="1" applyBorder="1" applyAlignment="1" applyProtection="1">
      <alignment horizontal="center" vertical="center"/>
    </xf>
    <xf numFmtId="0" fontId="14" fillId="3" borderId="40" xfId="3" applyFont="1" applyFill="1" applyBorder="1" applyAlignment="1" applyProtection="1">
      <alignment horizontal="center" vertical="center" wrapText="1"/>
    </xf>
    <xf numFmtId="0" fontId="14" fillId="3" borderId="40" xfId="3" applyFont="1" applyFill="1" applyBorder="1" applyAlignment="1" applyProtection="1">
      <alignment horizontal="center" vertical="center"/>
    </xf>
    <xf numFmtId="0" fontId="14" fillId="3" borderId="41" xfId="3" applyFont="1" applyFill="1" applyBorder="1" applyAlignment="1" applyProtection="1">
      <alignment horizontal="center" vertical="center"/>
    </xf>
    <xf numFmtId="44" fontId="15" fillId="0" borderId="3" xfId="5" applyFont="1" applyBorder="1" applyAlignment="1" applyProtection="1">
      <alignment horizontal="center" vertical="center" wrapText="1"/>
    </xf>
    <xf numFmtId="44" fontId="15" fillId="0" borderId="12" xfId="5" applyFont="1" applyBorder="1" applyAlignment="1" applyProtection="1">
      <alignment horizontal="center" vertical="center" wrapText="1"/>
    </xf>
    <xf numFmtId="0" fontId="13" fillId="0" borderId="12" xfId="5" applyNumberFormat="1" applyFont="1" applyBorder="1" applyAlignment="1" applyProtection="1">
      <alignment horizontal="center" vertical="center" wrapText="1"/>
      <protection locked="0"/>
    </xf>
    <xf numFmtId="0" fontId="9" fillId="0" borderId="23" xfId="3" applyFont="1" applyBorder="1" applyAlignment="1" applyProtection="1">
      <alignment horizontal="left" vertical="center"/>
    </xf>
    <xf numFmtId="3" fontId="9" fillId="0" borderId="7" xfId="3" applyNumberFormat="1" applyFont="1" applyBorder="1" applyAlignment="1" applyProtection="1">
      <alignment horizontal="center" vertical="center"/>
      <protection locked="0"/>
    </xf>
    <xf numFmtId="0" fontId="7" fillId="0" borderId="53" xfId="3" applyFont="1" applyBorder="1" applyAlignment="1" applyProtection="1">
      <alignment horizontal="center" vertical="center"/>
    </xf>
    <xf numFmtId="0" fontId="7" fillId="0" borderId="7" xfId="3" applyFont="1" applyBorder="1" applyAlignment="1" applyProtection="1">
      <alignment horizontal="center" vertical="center"/>
    </xf>
    <xf numFmtId="0" fontId="9" fillId="0" borderId="36" xfId="1" applyFont="1" applyBorder="1" applyAlignment="1" applyProtection="1">
      <alignment horizontal="center" vertical="center" wrapText="1"/>
    </xf>
    <xf numFmtId="0" fontId="9" fillId="0" borderId="38" xfId="1" applyFont="1" applyBorder="1" applyAlignment="1" applyProtection="1">
      <alignment horizontal="center" vertical="center" wrapText="1"/>
    </xf>
    <xf numFmtId="0" fontId="23" fillId="0" borderId="49" xfId="1" applyFont="1" applyBorder="1" applyAlignment="1" applyProtection="1">
      <alignment horizontal="center" vertical="center" wrapText="1"/>
    </xf>
    <xf numFmtId="0" fontId="23" fillId="0" borderId="2" xfId="1" applyFont="1" applyBorder="1" applyAlignment="1" applyProtection="1">
      <alignment horizontal="center" vertical="center" wrapText="1"/>
    </xf>
    <xf numFmtId="0" fontId="9" fillId="0" borderId="51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4" borderId="54" xfId="1" applyFont="1" applyFill="1" applyBorder="1" applyAlignment="1" applyProtection="1">
      <alignment horizontal="center" vertical="center" wrapText="1"/>
    </xf>
    <xf numFmtId="0" fontId="9" fillId="4" borderId="55" xfId="1" applyFont="1" applyFill="1" applyBorder="1" applyAlignment="1" applyProtection="1">
      <alignment horizontal="center" vertical="center" wrapText="1"/>
    </xf>
    <xf numFmtId="0" fontId="9" fillId="4" borderId="8" xfId="1" applyFont="1" applyFill="1" applyBorder="1" applyAlignment="1" applyProtection="1">
      <alignment horizontal="center" vertical="center" wrapText="1"/>
    </xf>
    <xf numFmtId="0" fontId="9" fillId="4" borderId="32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0" fontId="9" fillId="4" borderId="7" xfId="1" applyFont="1" applyFill="1" applyBorder="1" applyAlignment="1" applyProtection="1">
      <alignment horizontal="center" vertical="center" wrapText="1"/>
    </xf>
    <xf numFmtId="3" fontId="9" fillId="0" borderId="13" xfId="3" applyNumberFormat="1" applyFont="1" applyBorder="1" applyAlignment="1" applyProtection="1">
      <alignment horizontal="center" vertical="center"/>
      <protection locked="0"/>
    </xf>
    <xf numFmtId="0" fontId="7" fillId="0" borderId="53" xfId="3" applyFont="1" applyBorder="1" applyAlignment="1" applyProtection="1">
      <alignment horizontal="center" vertical="center" wrapText="1"/>
    </xf>
    <xf numFmtId="0" fontId="7" fillId="0" borderId="7" xfId="3" applyFont="1" applyBorder="1" applyAlignment="1" applyProtection="1">
      <alignment horizontal="center" vertical="center" wrapText="1"/>
    </xf>
    <xf numFmtId="0" fontId="7" fillId="0" borderId="56" xfId="3" applyFont="1" applyBorder="1" applyAlignment="1" applyProtection="1">
      <alignment horizontal="center" vertical="center" wrapText="1"/>
    </xf>
    <xf numFmtId="0" fontId="7" fillId="0" borderId="13" xfId="3" applyFont="1" applyBorder="1" applyAlignment="1" applyProtection="1">
      <alignment horizontal="center" vertical="center" wrapText="1"/>
    </xf>
    <xf numFmtId="0" fontId="7" fillId="0" borderId="16" xfId="3" applyFont="1" applyBorder="1" applyAlignment="1" applyProtection="1">
      <alignment horizontal="center" vertical="center" wrapText="1"/>
    </xf>
    <xf numFmtId="0" fontId="7" fillId="0" borderId="10" xfId="3" applyFont="1" applyBorder="1" applyAlignment="1" applyProtection="1">
      <alignment horizontal="center" vertical="center" wrapText="1"/>
    </xf>
    <xf numFmtId="0" fontId="10" fillId="0" borderId="42" xfId="3" applyFont="1" applyBorder="1" applyAlignment="1" applyProtection="1">
      <alignment horizontal="center" vertical="center"/>
    </xf>
    <xf numFmtId="0" fontId="10" fillId="0" borderId="43" xfId="3" applyFont="1" applyBorder="1" applyAlignment="1" applyProtection="1">
      <alignment horizontal="center" vertical="center"/>
    </xf>
    <xf numFmtId="0" fontId="10" fillId="0" borderId="44" xfId="3" applyFont="1" applyBorder="1" applyAlignment="1" applyProtection="1">
      <alignment horizontal="center" vertical="center"/>
    </xf>
    <xf numFmtId="0" fontId="10" fillId="0" borderId="26" xfId="3" applyFont="1" applyBorder="1" applyAlignment="1" applyProtection="1">
      <alignment horizontal="center" vertical="center"/>
    </xf>
    <xf numFmtId="166" fontId="9" fillId="0" borderId="23" xfId="3" applyNumberFormat="1" applyFont="1" applyBorder="1" applyAlignment="1" applyProtection="1">
      <alignment horizontal="center" vertical="center"/>
      <protection locked="0"/>
    </xf>
    <xf numFmtId="166" fontId="9" fillId="0" borderId="45" xfId="3" applyNumberFormat="1" applyFont="1" applyBorder="1" applyAlignment="1" applyProtection="1">
      <alignment horizontal="center" vertical="center"/>
      <protection locked="0"/>
    </xf>
    <xf numFmtId="2" fontId="9" fillId="0" borderId="16" xfId="3" applyNumberFormat="1" applyFont="1" applyBorder="1" applyAlignment="1" applyProtection="1">
      <alignment horizontal="center" vertical="center" wrapText="1"/>
      <protection locked="0"/>
    </xf>
    <xf numFmtId="2" fontId="9" fillId="0" borderId="30" xfId="3" applyNumberFormat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9" fillId="0" borderId="61" xfId="3" applyFont="1" applyBorder="1" applyAlignment="1" applyProtection="1">
      <alignment horizontal="center" vertical="center"/>
    </xf>
    <xf numFmtId="3" fontId="9" fillId="0" borderId="15" xfId="3" applyNumberFormat="1" applyFont="1" applyBorder="1" applyAlignment="1" applyProtection="1">
      <alignment horizontal="center" vertical="center"/>
      <protection locked="0"/>
    </xf>
    <xf numFmtId="0" fontId="0" fillId="0" borderId="37" xfId="0" applyBorder="1" applyProtection="1"/>
    <xf numFmtId="0" fontId="0" fillId="0" borderId="46" xfId="0" applyBorder="1" applyProtection="1"/>
    <xf numFmtId="0" fontId="9" fillId="0" borderId="40" xfId="3" applyFont="1" applyBorder="1" applyAlignment="1" applyProtection="1">
      <alignment horizontal="center" vertical="center"/>
    </xf>
    <xf numFmtId="166" fontId="9" fillId="0" borderId="75" xfId="3" applyNumberFormat="1" applyFont="1" applyBorder="1" applyAlignment="1" applyProtection="1">
      <alignment horizontal="center" vertical="center"/>
      <protection locked="0"/>
    </xf>
    <xf numFmtId="166" fontId="9" fillId="0" borderId="63" xfId="3" applyNumberFormat="1" applyFont="1" applyBorder="1" applyAlignment="1" applyProtection="1">
      <alignment horizontal="center" vertical="center"/>
      <protection locked="0"/>
    </xf>
    <xf numFmtId="166" fontId="9" fillId="0" borderId="64" xfId="3" applyNumberFormat="1" applyFont="1" applyBorder="1" applyAlignment="1" applyProtection="1">
      <alignment horizontal="center" vertical="center"/>
      <protection locked="0"/>
    </xf>
    <xf numFmtId="0" fontId="6" fillId="4" borderId="49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6" fillId="4" borderId="50" xfId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center" vertical="center" wrapText="1"/>
    </xf>
    <xf numFmtId="0" fontId="6" fillId="4" borderId="51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9" fillId="4" borderId="52" xfId="1" applyFont="1" applyFill="1" applyBorder="1" applyAlignment="1" applyProtection="1">
      <alignment horizontal="center" vertical="center" wrapText="1"/>
    </xf>
    <xf numFmtId="0" fontId="9" fillId="4" borderId="33" xfId="1" applyFont="1" applyFill="1" applyBorder="1" applyAlignment="1" applyProtection="1">
      <alignment horizontal="center" vertical="center" wrapText="1"/>
    </xf>
    <xf numFmtId="0" fontId="9" fillId="4" borderId="53" xfId="1" applyFont="1" applyFill="1" applyBorder="1" applyAlignment="1" applyProtection="1">
      <alignment horizontal="center" vertical="center" wrapText="1"/>
    </xf>
    <xf numFmtId="0" fontId="9" fillId="4" borderId="34" xfId="1" applyFont="1" applyFill="1" applyBorder="1" applyAlignment="1" applyProtection="1">
      <alignment horizontal="center" vertical="center" wrapText="1"/>
    </xf>
    <xf numFmtId="0" fontId="5" fillId="0" borderId="56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53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2" fontId="9" fillId="0" borderId="52" xfId="3" applyNumberFormat="1" applyFont="1" applyBorder="1" applyAlignment="1" applyProtection="1">
      <alignment horizontal="center" vertical="center" wrapText="1"/>
    </xf>
    <xf numFmtId="2" fontId="9" fillId="0" borderId="33" xfId="3" applyNumberFormat="1" applyFont="1" applyBorder="1" applyAlignment="1" applyProtection="1">
      <alignment horizontal="center" vertical="center" wrapText="1"/>
    </xf>
    <xf numFmtId="2" fontId="9" fillId="0" borderId="65" xfId="3" applyNumberFormat="1" applyFont="1" applyBorder="1" applyAlignment="1" applyProtection="1">
      <alignment horizontal="center" vertical="center" wrapText="1"/>
    </xf>
    <xf numFmtId="2" fontId="9" fillId="0" borderId="66" xfId="3" applyNumberFormat="1" applyFont="1" applyBorder="1" applyAlignment="1" applyProtection="1">
      <alignment horizontal="center" vertical="center" wrapText="1"/>
    </xf>
    <xf numFmtId="2" fontId="9" fillId="0" borderId="67" xfId="3" applyNumberFormat="1" applyFont="1" applyBorder="1" applyAlignment="1" applyProtection="1">
      <alignment horizontal="center" vertical="center" wrapText="1"/>
    </xf>
    <xf numFmtId="2" fontId="9" fillId="0" borderId="68" xfId="3" applyNumberFormat="1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/>
    </xf>
    <xf numFmtId="0" fontId="9" fillId="0" borderId="41" xfId="3" applyFont="1" applyBorder="1" applyAlignment="1" applyProtection="1">
      <alignment horizontal="center" vertical="center"/>
    </xf>
    <xf numFmtId="0" fontId="9" fillId="0" borderId="3" xfId="3" applyFont="1" applyBorder="1" applyAlignment="1" applyProtection="1">
      <alignment horizontal="center" vertical="center"/>
    </xf>
    <xf numFmtId="0" fontId="6" fillId="0" borderId="12" xfId="3" applyFont="1" applyBorder="1" applyAlignment="1" applyProtection="1">
      <alignment horizontal="center" vertical="center"/>
    </xf>
    <xf numFmtId="0" fontId="6" fillId="0" borderId="4" xfId="3" applyFont="1" applyBorder="1" applyAlignment="1" applyProtection="1">
      <alignment horizontal="center" vertical="center"/>
    </xf>
    <xf numFmtId="0" fontId="9" fillId="0" borderId="69" xfId="3" applyFont="1" applyBorder="1" applyAlignment="1" applyProtection="1">
      <alignment horizontal="center" vertical="center"/>
    </xf>
    <xf numFmtId="0" fontId="9" fillId="0" borderId="11" xfId="3" applyFont="1" applyBorder="1" applyAlignment="1" applyProtection="1">
      <alignment horizontal="center" vertical="center"/>
    </xf>
    <xf numFmtId="0" fontId="9" fillId="0" borderId="46" xfId="3" applyFont="1" applyBorder="1" applyAlignment="1" applyProtection="1">
      <alignment horizontal="center" vertical="center"/>
    </xf>
    <xf numFmtId="0" fontId="9" fillId="0" borderId="70" xfId="3" applyFont="1" applyBorder="1" applyAlignment="1" applyProtection="1">
      <alignment horizontal="center" vertical="center"/>
    </xf>
    <xf numFmtId="0" fontId="9" fillId="0" borderId="4" xfId="3" applyFont="1" applyBorder="1" applyAlignment="1" applyProtection="1">
      <alignment horizontal="center" vertical="center"/>
    </xf>
    <xf numFmtId="0" fontId="11" fillId="0" borderId="52" xfId="3" applyFont="1" applyBorder="1" applyAlignment="1" applyProtection="1">
      <alignment horizontal="center" vertical="center"/>
    </xf>
    <xf numFmtId="0" fontId="11" fillId="0" borderId="33" xfId="3" applyFont="1" applyBorder="1" applyAlignment="1" applyProtection="1">
      <alignment horizontal="center" vertical="center"/>
    </xf>
    <xf numFmtId="0" fontId="11" fillId="0" borderId="65" xfId="3" applyFont="1" applyBorder="1" applyAlignment="1" applyProtection="1">
      <alignment horizontal="center" vertical="center"/>
    </xf>
    <xf numFmtId="0" fontId="11" fillId="0" borderId="66" xfId="3" applyFont="1" applyBorder="1" applyAlignment="1" applyProtection="1">
      <alignment horizontal="center" vertical="center"/>
    </xf>
    <xf numFmtId="0" fontId="11" fillId="0" borderId="67" xfId="3" applyFont="1" applyBorder="1" applyAlignment="1" applyProtection="1">
      <alignment horizontal="center" vertical="center"/>
    </xf>
    <xf numFmtId="0" fontId="11" fillId="0" borderId="68" xfId="3" applyFont="1" applyBorder="1" applyAlignment="1" applyProtection="1">
      <alignment horizontal="center" vertical="center"/>
    </xf>
    <xf numFmtId="0" fontId="10" fillId="0" borderId="27" xfId="3" applyFont="1" applyBorder="1" applyAlignment="1" applyProtection="1">
      <alignment horizontal="center" vertical="center"/>
    </xf>
    <xf numFmtId="3" fontId="9" fillId="0" borderId="6" xfId="3" applyNumberFormat="1" applyFont="1" applyBorder="1" applyAlignment="1" applyProtection="1">
      <alignment horizontal="center" vertical="center"/>
      <protection locked="0"/>
    </xf>
    <xf numFmtId="0" fontId="15" fillId="0" borderId="16" xfId="3" applyFont="1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61" xfId="3" applyFont="1" applyBorder="1" applyAlignment="1" applyProtection="1">
      <alignment horizontal="center" vertical="center"/>
    </xf>
    <xf numFmtId="0" fontId="13" fillId="0" borderId="12" xfId="3" applyFont="1" applyBorder="1" applyAlignment="1" applyProtection="1">
      <alignment horizontal="center" vertical="center"/>
      <protection locked="0"/>
    </xf>
    <xf numFmtId="0" fontId="13" fillId="0" borderId="4" xfId="3" applyFont="1" applyBorder="1" applyAlignment="1" applyProtection="1">
      <alignment horizontal="center" vertical="center"/>
      <protection locked="0"/>
    </xf>
    <xf numFmtId="1" fontId="9" fillId="0" borderId="7" xfId="3" applyNumberFormat="1" applyFont="1" applyBorder="1" applyAlignment="1" applyProtection="1">
      <alignment horizontal="center" vertical="center" wrapText="1"/>
      <protection locked="0"/>
    </xf>
    <xf numFmtId="0" fontId="7" fillId="0" borderId="57" xfId="3" applyFont="1" applyBorder="1" applyAlignment="1" applyProtection="1">
      <alignment horizontal="center" vertical="center"/>
    </xf>
    <xf numFmtId="0" fontId="7" fillId="0" borderId="58" xfId="3" applyFont="1" applyBorder="1" applyAlignment="1" applyProtection="1">
      <alignment horizontal="center" vertical="center"/>
    </xf>
    <xf numFmtId="0" fontId="15" fillId="0" borderId="56" xfId="3" applyFont="1" applyBorder="1" applyAlignment="1" applyProtection="1">
      <alignment horizontal="center" vertical="center"/>
    </xf>
    <xf numFmtId="0" fontId="15" fillId="0" borderId="13" xfId="3" applyFont="1" applyBorder="1" applyAlignment="1" applyProtection="1">
      <alignment horizontal="center" vertical="center"/>
    </xf>
    <xf numFmtId="0" fontId="15" fillId="0" borderId="71" xfId="3" applyFont="1" applyBorder="1" applyAlignment="1" applyProtection="1">
      <alignment horizontal="center" vertical="center"/>
    </xf>
    <xf numFmtId="0" fontId="9" fillId="0" borderId="39" xfId="1" applyFont="1" applyBorder="1" applyAlignment="1" applyProtection="1">
      <alignment horizontal="center" vertical="center"/>
    </xf>
    <xf numFmtId="0" fontId="9" fillId="0" borderId="40" xfId="1" applyFont="1" applyBorder="1" applyAlignment="1" applyProtection="1">
      <alignment horizontal="center" vertical="center"/>
    </xf>
    <xf numFmtId="0" fontId="9" fillId="0" borderId="7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horizontal="center" vertical="center"/>
    </xf>
    <xf numFmtId="0" fontId="9" fillId="0" borderId="77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35" xfId="1" applyFont="1" applyBorder="1" applyAlignment="1" applyProtection="1">
      <alignment horizontal="center" vertical="center"/>
    </xf>
    <xf numFmtId="0" fontId="10" fillId="0" borderId="47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 vertical="center"/>
    </xf>
    <xf numFmtId="0" fontId="13" fillId="0" borderId="15" xfId="3" applyFont="1" applyBorder="1" applyAlignment="1" applyProtection="1">
      <alignment horizontal="center" vertical="center"/>
      <protection locked="0"/>
    </xf>
    <xf numFmtId="0" fontId="13" fillId="0" borderId="6" xfId="3" applyFont="1" applyBorder="1" applyAlignment="1" applyProtection="1">
      <alignment horizontal="center" vertical="center"/>
      <protection locked="0"/>
    </xf>
    <xf numFmtId="0" fontId="8" fillId="0" borderId="52" xfId="3" applyFont="1" applyBorder="1" applyAlignment="1" applyProtection="1">
      <alignment horizontal="center" vertical="top" wrapText="1"/>
    </xf>
    <xf numFmtId="0" fontId="8" fillId="0" borderId="32" xfId="3" applyFont="1" applyBorder="1" applyAlignment="1" applyProtection="1">
      <alignment horizontal="center" vertical="top" wrapText="1"/>
    </xf>
    <xf numFmtId="0" fontId="8" fillId="0" borderId="33" xfId="3" applyFont="1" applyBorder="1" applyAlignment="1" applyProtection="1">
      <alignment horizontal="center" vertical="top" wrapText="1"/>
    </xf>
    <xf numFmtId="0" fontId="8" fillId="0" borderId="65" xfId="3" applyFont="1" applyBorder="1" applyAlignment="1" applyProtection="1">
      <alignment horizontal="center" vertical="top" wrapText="1"/>
    </xf>
    <xf numFmtId="0" fontId="8" fillId="0" borderId="0" xfId="3" applyFont="1" applyBorder="1" applyAlignment="1" applyProtection="1">
      <alignment horizontal="center" vertical="top" wrapText="1"/>
    </xf>
    <xf numFmtId="0" fontId="8" fillId="0" borderId="66" xfId="3" applyFont="1" applyBorder="1" applyAlignment="1" applyProtection="1">
      <alignment horizontal="center" vertical="top" wrapText="1"/>
    </xf>
    <xf numFmtId="0" fontId="8" fillId="0" borderId="63" xfId="3" applyFont="1" applyBorder="1" applyAlignment="1" applyProtection="1">
      <alignment horizontal="center" vertical="top" wrapText="1"/>
    </xf>
    <xf numFmtId="0" fontId="8" fillId="0" borderId="23" xfId="3" applyFont="1" applyBorder="1" applyAlignment="1" applyProtection="1">
      <alignment horizontal="center" vertical="top" wrapText="1"/>
    </xf>
    <xf numFmtId="0" fontId="8" fillId="0" borderId="45" xfId="3" applyFont="1" applyBorder="1" applyAlignment="1" applyProtection="1">
      <alignment horizontal="center" vertical="top" wrapText="1"/>
    </xf>
    <xf numFmtId="2" fontId="9" fillId="0" borderId="56" xfId="3" applyNumberFormat="1" applyFont="1" applyBorder="1" applyAlignment="1" applyProtection="1">
      <alignment horizontal="center" vertical="center" wrapText="1"/>
      <protection locked="0"/>
    </xf>
    <xf numFmtId="2" fontId="9" fillId="0" borderId="13" xfId="3" applyNumberFormat="1" applyFont="1" applyBorder="1" applyAlignment="1" applyProtection="1">
      <alignment horizontal="center" vertical="center" wrapText="1"/>
      <protection locked="0"/>
    </xf>
    <xf numFmtId="2" fontId="9" fillId="0" borderId="62" xfId="3" applyNumberFormat="1" applyFont="1" applyBorder="1" applyAlignment="1" applyProtection="1">
      <alignment horizontal="center" vertical="center" wrapText="1"/>
      <protection locked="0"/>
    </xf>
    <xf numFmtId="2" fontId="9" fillId="0" borderId="10" xfId="3" applyNumberFormat="1" applyFont="1" applyBorder="1" applyAlignment="1" applyProtection="1">
      <alignment horizontal="center" vertical="center" wrapText="1"/>
      <protection locked="0"/>
    </xf>
    <xf numFmtId="0" fontId="13" fillId="0" borderId="72" xfId="3" applyFont="1" applyBorder="1" applyAlignment="1" applyProtection="1">
      <alignment horizontal="center" vertical="center"/>
    </xf>
    <xf numFmtId="0" fontId="13" fillId="0" borderId="73" xfId="3" applyFont="1" applyBorder="1" applyAlignment="1" applyProtection="1">
      <alignment horizontal="center" vertical="center"/>
    </xf>
    <xf numFmtId="0" fontId="13" fillId="0" borderId="74" xfId="3" applyFont="1" applyBorder="1" applyAlignment="1" applyProtection="1">
      <alignment horizontal="center" vertical="center"/>
    </xf>
    <xf numFmtId="0" fontId="15" fillId="0" borderId="36" xfId="3" applyFont="1" applyBorder="1" applyAlignment="1" applyProtection="1">
      <alignment horizontal="center" vertical="center"/>
    </xf>
    <xf numFmtId="0" fontId="15" fillId="0" borderId="37" xfId="3" applyFont="1" applyBorder="1" applyAlignment="1" applyProtection="1">
      <alignment horizontal="center" vertical="center"/>
    </xf>
    <xf numFmtId="0" fontId="15" fillId="0" borderId="46" xfId="3" applyFont="1" applyBorder="1" applyAlignment="1" applyProtection="1">
      <alignment horizontal="center" vertical="center"/>
    </xf>
    <xf numFmtId="0" fontId="13" fillId="0" borderId="40" xfId="3" applyFont="1" applyBorder="1" applyAlignment="1" applyProtection="1">
      <alignment horizontal="center" vertical="center"/>
      <protection locked="0"/>
    </xf>
    <xf numFmtId="0" fontId="13" fillId="0" borderId="41" xfId="3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left" vertical="top" wrapText="1"/>
    </xf>
    <xf numFmtId="0" fontId="24" fillId="0" borderId="23" xfId="0" applyFont="1" applyBorder="1" applyAlignment="1" applyProtection="1">
      <alignment horizontal="left" vertical="top" wrapText="1"/>
    </xf>
    <xf numFmtId="0" fontId="9" fillId="0" borderId="21" xfId="1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/>
    </xf>
    <xf numFmtId="0" fontId="9" fillId="0" borderId="75" xfId="1" applyFont="1" applyBorder="1" applyAlignment="1" applyProtection="1">
      <alignment horizontal="center" vertical="center"/>
    </xf>
    <xf numFmtId="0" fontId="5" fillId="4" borderId="65" xfId="3" applyFill="1" applyBorder="1" applyAlignment="1" applyProtection="1">
      <alignment horizontal="center"/>
    </xf>
    <xf numFmtId="0" fontId="5" fillId="4" borderId="0" xfId="3" applyFill="1" applyAlignment="1" applyProtection="1">
      <alignment horizontal="center"/>
    </xf>
    <xf numFmtId="0" fontId="0" fillId="0" borderId="33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0" fillId="0" borderId="68" xfId="0" applyBorder="1" applyProtection="1"/>
    <xf numFmtId="0" fontId="10" fillId="0" borderId="31" xfId="3" applyFont="1" applyBorder="1" applyAlignment="1" applyProtection="1">
      <alignment horizontal="center" vertical="center"/>
    </xf>
    <xf numFmtId="2" fontId="9" fillId="0" borderId="36" xfId="3" applyNumberFormat="1" applyFont="1" applyBorder="1" applyAlignment="1" applyProtection="1">
      <alignment horizontal="center" vertical="center" wrapText="1"/>
    </xf>
    <xf numFmtId="2" fontId="9" fillId="0" borderId="37" xfId="3" applyNumberFormat="1" applyFont="1" applyBorder="1" applyAlignment="1" applyProtection="1">
      <alignment horizontal="center" vertical="center" wrapText="1"/>
    </xf>
    <xf numFmtId="2" fontId="9" fillId="0" borderId="38" xfId="3" applyNumberFormat="1" applyFont="1" applyBorder="1" applyAlignment="1" applyProtection="1">
      <alignment horizontal="center" vertical="center" wrapText="1"/>
    </xf>
    <xf numFmtId="2" fontId="9" fillId="0" borderId="51" xfId="3" applyNumberFormat="1" applyFont="1" applyBorder="1" applyAlignment="1" applyProtection="1">
      <alignment horizontal="center" vertical="center" wrapText="1"/>
    </xf>
    <xf numFmtId="2" fontId="9" fillId="0" borderId="42" xfId="3" applyNumberFormat="1" applyFont="1" applyBorder="1" applyAlignment="1" applyProtection="1">
      <alignment horizontal="center" vertical="center" wrapText="1"/>
    </xf>
    <xf numFmtId="2" fontId="7" fillId="0" borderId="35" xfId="3" applyNumberFormat="1" applyFont="1" applyBorder="1" applyAlignment="1" applyProtection="1">
      <alignment horizontal="center" vertical="center" wrapText="1"/>
    </xf>
    <xf numFmtId="2" fontId="7" fillId="0" borderId="30" xfId="3" applyNumberFormat="1" applyFont="1" applyBorder="1" applyAlignment="1" applyProtection="1">
      <alignment horizontal="center" vertical="center" wrapText="1"/>
    </xf>
    <xf numFmtId="2" fontId="9" fillId="0" borderId="32" xfId="3" applyNumberFormat="1" applyFont="1" applyBorder="1" applyAlignment="1" applyProtection="1">
      <alignment horizontal="center" vertical="center" wrapText="1"/>
    </xf>
    <xf numFmtId="2" fontId="9" fillId="0" borderId="0" xfId="3" applyNumberFormat="1" applyFont="1" applyBorder="1" applyAlignment="1" applyProtection="1">
      <alignment horizontal="center" vertical="center" wrapText="1"/>
    </xf>
    <xf numFmtId="2" fontId="9" fillId="0" borderId="76" xfId="3" applyNumberFormat="1" applyFont="1" applyBorder="1" applyAlignment="1" applyProtection="1">
      <alignment horizontal="center" vertical="center" wrapText="1"/>
    </xf>
    <xf numFmtId="3" fontId="9" fillId="0" borderId="56" xfId="3" applyNumberFormat="1" applyFont="1" applyBorder="1" applyAlignment="1" applyProtection="1">
      <alignment horizontal="center" vertical="center"/>
      <protection locked="0"/>
    </xf>
    <xf numFmtId="3" fontId="9" fillId="0" borderId="62" xfId="3" applyNumberFormat="1" applyFont="1" applyBorder="1" applyAlignment="1" applyProtection="1">
      <alignment horizontal="center" vertical="center"/>
      <protection locked="0"/>
    </xf>
    <xf numFmtId="3" fontId="9" fillId="0" borderId="53" xfId="3" applyNumberFormat="1" applyFont="1" applyBorder="1" applyAlignment="1" applyProtection="1">
      <alignment horizontal="center" vertical="center"/>
      <protection locked="0"/>
    </xf>
    <xf numFmtId="3" fontId="9" fillId="0" borderId="34" xfId="3" applyNumberFormat="1" applyFont="1" applyBorder="1" applyAlignment="1" applyProtection="1">
      <alignment horizontal="center" vertical="center"/>
      <protection locked="0"/>
    </xf>
    <xf numFmtId="0" fontId="42" fillId="0" borderId="96" xfId="8" applyFont="1" applyBorder="1" applyAlignment="1">
      <alignment horizontal="center" vertical="center" wrapText="1"/>
    </xf>
    <xf numFmtId="0" fontId="42" fillId="0" borderId="84" xfId="8" applyFont="1" applyBorder="1" applyAlignment="1">
      <alignment horizontal="center" vertical="center" wrapText="1"/>
    </xf>
    <xf numFmtId="0" fontId="43" fillId="5" borderId="97" xfId="8" applyFont="1" applyFill="1" applyBorder="1" applyAlignment="1">
      <alignment horizontal="center" vertical="center"/>
    </xf>
    <xf numFmtId="0" fontId="43" fillId="5" borderId="100" xfId="8" applyFont="1" applyFill="1" applyBorder="1" applyAlignment="1">
      <alignment horizontal="center" vertical="center"/>
    </xf>
    <xf numFmtId="0" fontId="43" fillId="5" borderId="103" xfId="8" applyFont="1" applyFill="1" applyBorder="1" applyAlignment="1">
      <alignment horizontal="center" vertical="center"/>
    </xf>
    <xf numFmtId="0" fontId="17" fillId="74" borderId="98" xfId="8" applyFont="1" applyFill="1" applyBorder="1" applyAlignment="1">
      <alignment horizontal="center" vertical="center"/>
    </xf>
    <xf numFmtId="0" fontId="17" fillId="74" borderId="101" xfId="8" applyFont="1" applyFill="1" applyBorder="1" applyAlignment="1">
      <alignment horizontal="center" vertical="center"/>
    </xf>
    <xf numFmtId="0" fontId="17" fillId="74" borderId="104" xfId="8" applyFont="1" applyFill="1" applyBorder="1" applyAlignment="1">
      <alignment horizontal="center" vertical="center"/>
    </xf>
    <xf numFmtId="0" fontId="42" fillId="0" borderId="0" xfId="8" applyFont="1" applyAlignment="1">
      <alignment horizontal="center" vertical="center" wrapText="1"/>
    </xf>
    <xf numFmtId="0" fontId="45" fillId="0" borderId="0" xfId="8" applyFont="1" applyAlignment="1">
      <alignment horizontal="center" vertical="center" wrapText="1"/>
    </xf>
    <xf numFmtId="0" fontId="19" fillId="0" borderId="138" xfId="8" applyFont="1" applyBorder="1" applyAlignment="1" applyProtection="1">
      <alignment horizontal="center" vertical="center"/>
      <protection locked="0"/>
    </xf>
    <xf numFmtId="0" fontId="19" fillId="0" borderId="136" xfId="8" applyFont="1" applyBorder="1" applyAlignment="1" applyProtection="1">
      <alignment horizontal="center" vertical="center"/>
      <protection locked="0"/>
    </xf>
    <xf numFmtId="0" fontId="19" fillId="0" borderId="35" xfId="8" applyFont="1" applyBorder="1" applyAlignment="1" applyProtection="1">
      <alignment horizontal="center" vertical="center"/>
      <protection locked="0"/>
    </xf>
    <xf numFmtId="0" fontId="19" fillId="0" borderId="30" xfId="8" applyFont="1" applyBorder="1" applyAlignment="1" applyProtection="1">
      <alignment horizontal="center" vertical="center"/>
      <protection locked="0"/>
    </xf>
    <xf numFmtId="0" fontId="19" fillId="0" borderId="139" xfId="8" applyFont="1" applyBorder="1" applyAlignment="1" applyProtection="1">
      <alignment horizontal="center" vertical="center"/>
      <protection locked="0"/>
    </xf>
    <xf numFmtId="0" fontId="19" fillId="0" borderId="62" xfId="8" applyFont="1" applyBorder="1" applyAlignment="1" applyProtection="1">
      <alignment horizontal="center" vertical="center"/>
      <protection locked="0"/>
    </xf>
    <xf numFmtId="0" fontId="4" fillId="0" borderId="57" xfId="8" applyBorder="1" applyAlignment="1" applyProtection="1">
      <alignment horizontal="center"/>
      <protection locked="0"/>
    </xf>
    <xf numFmtId="0" fontId="4" fillId="0" borderId="58" xfId="8" applyBorder="1" applyAlignment="1" applyProtection="1">
      <alignment horizontal="center"/>
      <protection locked="0"/>
    </xf>
    <xf numFmtId="0" fontId="4" fillId="0" borderId="59" xfId="8" applyBorder="1" applyAlignment="1" applyProtection="1">
      <alignment horizontal="center"/>
      <protection locked="0"/>
    </xf>
  </cellXfs>
  <cellStyles count="563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cent 1 2" xfId="15"/>
    <cellStyle name="20% - akcent 1 2 2" xfId="16"/>
    <cellStyle name="20% - akcent 2 2" xfId="17"/>
    <cellStyle name="20% - akcent 2 2 2" xfId="18"/>
    <cellStyle name="20% - akcent 3 2" xfId="19"/>
    <cellStyle name="20% - akcent 3 2 2" xfId="20"/>
    <cellStyle name="20% - akcent 4 2" xfId="21"/>
    <cellStyle name="20% - akcent 4 2 2" xfId="22"/>
    <cellStyle name="20% - akcent 5 2" xfId="23"/>
    <cellStyle name="20% - akcent 6 2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akcent 1 2" xfId="31"/>
    <cellStyle name="40% - akcent 1 2 2" xfId="32"/>
    <cellStyle name="40% - akcent 2 2" xfId="33"/>
    <cellStyle name="40% - akcent 3 2" xfId="34"/>
    <cellStyle name="40% - akcent 3 2 2" xfId="35"/>
    <cellStyle name="40% - akcent 4 2" xfId="36"/>
    <cellStyle name="40% - akcent 4 2 2" xfId="37"/>
    <cellStyle name="40% - akcent 5 2" xfId="38"/>
    <cellStyle name="40% - akcent 6 2" xfId="39"/>
    <cellStyle name="40% - akcent 6 2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akcent 1 2" xfId="47"/>
    <cellStyle name="60% - akcent 1 2 2" xfId="48"/>
    <cellStyle name="60% - akcent 2 2" xfId="49"/>
    <cellStyle name="60% - akcent 3 2" xfId="50"/>
    <cellStyle name="60% - akcent 3 2 2" xfId="51"/>
    <cellStyle name="60% - akcent 4 2" xfId="52"/>
    <cellStyle name="60% - akcent 4 2 2" xfId="53"/>
    <cellStyle name="60% - akcent 5 2" xfId="54"/>
    <cellStyle name="60% - akcent 6 2" xfId="55"/>
    <cellStyle name="60% - akcent 6 2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kcent 1 2" xfId="63"/>
    <cellStyle name="Akcent 1 2 2" xfId="64"/>
    <cellStyle name="Akcent 2 2" xfId="65"/>
    <cellStyle name="Akcent 3 2" xfId="66"/>
    <cellStyle name="Akcent 4 2" xfId="67"/>
    <cellStyle name="Akcent 4 2 2" xfId="68"/>
    <cellStyle name="Akcent 5 2" xfId="69"/>
    <cellStyle name="Akcent 6 2" xfId="70"/>
    <cellStyle name="Bad" xfId="71"/>
    <cellStyle name="Calculation" xfId="72"/>
    <cellStyle name="Check Cell" xfId="73"/>
    <cellStyle name="Dane wej?ciowe" xfId="74"/>
    <cellStyle name="Dane wejściowe 2" xfId="75"/>
    <cellStyle name="Dane wyj?ciowe" xfId="76"/>
    <cellStyle name="Dane wyjściowe 2" xfId="77"/>
    <cellStyle name="Dane wyjściowe 2 2" xfId="78"/>
    <cellStyle name="Dobre 2" xfId="79"/>
    <cellStyle name="Dobre 2 2" xfId="80"/>
    <cellStyle name="Dziesiętny 2" xfId="81"/>
    <cellStyle name="Dziesiętny 2 2" xfId="82"/>
    <cellStyle name="Dziesiętny 2 3" xfId="83"/>
    <cellStyle name="Dziesiętny 2 4" xfId="84"/>
    <cellStyle name="Dziesiętny 3" xfId="85"/>
    <cellStyle name="Dziesiętny 3 2" xfId="86"/>
    <cellStyle name="Dziesiętny 3 3" xfId="87"/>
    <cellStyle name="Dziesiętny 4" xfId="88"/>
    <cellStyle name="Dziesiętny 4 2" xfId="89"/>
    <cellStyle name="Dziesiętny 5" xfId="90"/>
    <cellStyle name="Dziesiętny 5 2" xfId="91"/>
    <cellStyle name="Dziesiętny 6" xfId="92"/>
    <cellStyle name="Dziesiętny 7" xfId="93"/>
    <cellStyle name="Excel Built-in Hyperlink" xfId="94"/>
    <cellStyle name="Excel Built-in Normal" xfId="95"/>
    <cellStyle name="Excel Built-in Normal 1" xfId="96"/>
    <cellStyle name="Excel Built-in Normal 2" xfId="97"/>
    <cellStyle name="Excel Built-in Normal 2 2" xfId="98"/>
    <cellStyle name="Excel Built-in Normal 3" xfId="99"/>
    <cellStyle name="Excel Built-in Normal 4" xfId="100"/>
    <cellStyle name="Explanatory Text" xfId="101"/>
    <cellStyle name="Good" xfId="102"/>
    <cellStyle name="Heading" xfId="103"/>
    <cellStyle name="Heading 1" xfId="104"/>
    <cellStyle name="Heading 2" xfId="105"/>
    <cellStyle name="Heading 3" xfId="106"/>
    <cellStyle name="Heading 4" xfId="107"/>
    <cellStyle name="Heading1" xfId="108"/>
    <cellStyle name="Hiper??cze" xfId="109"/>
    <cellStyle name="Hiperłącze 2" xfId="110"/>
    <cellStyle name="Hiperłącze 2 2" xfId="111"/>
    <cellStyle name="Hiperłącze 2 2 2" xfId="112"/>
    <cellStyle name="Hiperłącze 2 3" xfId="113"/>
    <cellStyle name="Hiperłącze 3" xfId="114"/>
    <cellStyle name="Hiperłącze 3 2" xfId="115"/>
    <cellStyle name="Hiperłącze 4" xfId="116"/>
    <cellStyle name="Hiperłącze 5" xfId="117"/>
    <cellStyle name="Hiperłącze 6" xfId="118"/>
    <cellStyle name="Input" xfId="119"/>
    <cellStyle name="Komórka po??czona" xfId="120"/>
    <cellStyle name="Komórka połączona 2" xfId="121"/>
    <cellStyle name="Komórka zaznaczona 2" xfId="122"/>
    <cellStyle name="Linked Cell" xfId="123"/>
    <cellStyle name="Nag?ówek 1" xfId="124"/>
    <cellStyle name="Nag?ówek 2" xfId="125"/>
    <cellStyle name="Nag?ówek 3" xfId="126"/>
    <cellStyle name="Nag?ówek 4" xfId="127"/>
    <cellStyle name="Nagłówek 1 2" xfId="128"/>
    <cellStyle name="Nagłówek 1 2 2" xfId="129"/>
    <cellStyle name="Nagłówek 2 2" xfId="130"/>
    <cellStyle name="Nagłówek 2 2 2" xfId="131"/>
    <cellStyle name="Nagłówek 3 2" xfId="132"/>
    <cellStyle name="Nagłówek 3 2 2" xfId="133"/>
    <cellStyle name="Nagłówek 4 2" xfId="134"/>
    <cellStyle name="Nagłówek 4 2 2" xfId="135"/>
    <cellStyle name="Neutral" xfId="136"/>
    <cellStyle name="Neutralne 2" xfId="137"/>
    <cellStyle name="Normalny" xfId="0" builtinId="0"/>
    <cellStyle name="Normalny 10" xfId="138"/>
    <cellStyle name="Normalny 10 2" xfId="139"/>
    <cellStyle name="Normalny 10 2 2" xfId="140"/>
    <cellStyle name="Normalny 10 3" xfId="141"/>
    <cellStyle name="Normalny 10 4" xfId="142"/>
    <cellStyle name="Normalny 10 5" xfId="143"/>
    <cellStyle name="Normalny 10 6" xfId="144"/>
    <cellStyle name="Normalny 11" xfId="145"/>
    <cellStyle name="Normalny 11 2" xfId="146"/>
    <cellStyle name="Normalny 11 2 2" xfId="147"/>
    <cellStyle name="Normalny 11 3" xfId="148"/>
    <cellStyle name="Normalny 11 4" xfId="149"/>
    <cellStyle name="Normalny 11 5" xfId="150"/>
    <cellStyle name="Normalny 11 6" xfId="151"/>
    <cellStyle name="Normalny 11 7" xfId="152"/>
    <cellStyle name="Normalny 12" xfId="153"/>
    <cellStyle name="Normalny 12 2" xfId="154"/>
    <cellStyle name="Normalny 12 2 2" xfId="155"/>
    <cellStyle name="Normalny 12 2 3" xfId="156"/>
    <cellStyle name="Normalny 12 3" xfId="157"/>
    <cellStyle name="Normalny 12 4" xfId="158"/>
    <cellStyle name="Normalny 13" xfId="159"/>
    <cellStyle name="Normalny 13 2" xfId="160"/>
    <cellStyle name="Normalny 13 2 2" xfId="161"/>
    <cellStyle name="Normalny 13 3" xfId="162"/>
    <cellStyle name="Normalny 14" xfId="163"/>
    <cellStyle name="Normalny 14 2" xfId="164"/>
    <cellStyle name="Normalny 14 3" xfId="165"/>
    <cellStyle name="Normalny 15" xfId="166"/>
    <cellStyle name="Normalny 15 2" xfId="167"/>
    <cellStyle name="Normalny 15 3" xfId="168"/>
    <cellStyle name="Normalny 16" xfId="169"/>
    <cellStyle name="Normalny 16 2" xfId="170"/>
    <cellStyle name="Normalny 17" xfId="171"/>
    <cellStyle name="Normalny 17 2" xfId="172"/>
    <cellStyle name="Normalny 18" xfId="173"/>
    <cellStyle name="Normalny 18 2" xfId="174"/>
    <cellStyle name="Normalny 19" xfId="175"/>
    <cellStyle name="Normalny 19 2" xfId="176"/>
    <cellStyle name="Normalny 2" xfId="7"/>
    <cellStyle name="Normalny 2 10" xfId="177"/>
    <cellStyle name="Normalny 2 10 2" xfId="178"/>
    <cellStyle name="Normalny 2 10 2 2" xfId="179"/>
    <cellStyle name="Normalny 2 10 3" xfId="180"/>
    <cellStyle name="Normalny 2 10 4" xfId="181"/>
    <cellStyle name="Normalny 2 10 5" xfId="182"/>
    <cellStyle name="Normalny 2 10 6" xfId="183"/>
    <cellStyle name="Normalny 2 11" xfId="184"/>
    <cellStyle name="Normalny 2 11 2" xfId="185"/>
    <cellStyle name="Normalny 2 11 2 2" xfId="186"/>
    <cellStyle name="Normalny 2 11 3" xfId="187"/>
    <cellStyle name="Normalny 2 11 4" xfId="188"/>
    <cellStyle name="Normalny 2 11 5" xfId="189"/>
    <cellStyle name="Normalny 2 11 6" xfId="190"/>
    <cellStyle name="Normalny 2 12" xfId="191"/>
    <cellStyle name="Normalny 2 12 2" xfId="192"/>
    <cellStyle name="Normalny 2 13" xfId="193"/>
    <cellStyle name="Normalny 2 14" xfId="194"/>
    <cellStyle name="Normalny 2 15" xfId="195"/>
    <cellStyle name="Normalny 2 16" xfId="196"/>
    <cellStyle name="Normalny 2 17" xfId="197"/>
    <cellStyle name="Normalny 2 18" xfId="198"/>
    <cellStyle name="Normalny 2 19" xfId="560"/>
    <cellStyle name="Normalny 2 2" xfId="199"/>
    <cellStyle name="Normalny 2 2 2" xfId="200"/>
    <cellStyle name="Normalny 2 2 2 2" xfId="201"/>
    <cellStyle name="Normalny 2 2 3" xfId="202"/>
    <cellStyle name="Normalny 2 2 4" xfId="203"/>
    <cellStyle name="Normalny 2 2 5" xfId="204"/>
    <cellStyle name="Normalny 2 2 6" xfId="205"/>
    <cellStyle name="Normalny 2 3" xfId="206"/>
    <cellStyle name="Normalny 2 3 2" xfId="207"/>
    <cellStyle name="Normalny 2 3 2 2" xfId="208"/>
    <cellStyle name="Normalny 2 3 3" xfId="209"/>
    <cellStyle name="Normalny 2 3 4" xfId="210"/>
    <cellStyle name="Normalny 2 3 5" xfId="211"/>
    <cellStyle name="Normalny 2 3 6" xfId="212"/>
    <cellStyle name="Normalny 2 4" xfId="213"/>
    <cellStyle name="Normalny 2 4 2" xfId="214"/>
    <cellStyle name="Normalny 2 4 2 2" xfId="215"/>
    <cellStyle name="Normalny 2 4 3" xfId="216"/>
    <cellStyle name="Normalny 2 4 4" xfId="217"/>
    <cellStyle name="Normalny 2 4 5" xfId="218"/>
    <cellStyle name="Normalny 2 4 6" xfId="219"/>
    <cellStyle name="Normalny 2 5" xfId="220"/>
    <cellStyle name="Normalny 2 5 2" xfId="221"/>
    <cellStyle name="Normalny 2 5 2 2" xfId="222"/>
    <cellStyle name="Normalny 2 5 3" xfId="223"/>
    <cellStyle name="Normalny 2 5 4" xfId="224"/>
    <cellStyle name="Normalny 2 5 5" xfId="225"/>
    <cellStyle name="Normalny 2 5 6" xfId="226"/>
    <cellStyle name="Normalny 2 6" xfId="227"/>
    <cellStyle name="Normalny 2 6 2" xfId="228"/>
    <cellStyle name="Normalny 2 6 2 2" xfId="229"/>
    <cellStyle name="Normalny 2 6 3" xfId="230"/>
    <cellStyle name="Normalny 2 6 4" xfId="231"/>
    <cellStyle name="Normalny 2 6 5" xfId="232"/>
    <cellStyle name="Normalny 2 6 6" xfId="233"/>
    <cellStyle name="Normalny 2 7" xfId="234"/>
    <cellStyle name="Normalny 2 7 2" xfId="235"/>
    <cellStyle name="Normalny 2 7 2 2" xfId="236"/>
    <cellStyle name="Normalny 2 7 3" xfId="237"/>
    <cellStyle name="Normalny 2 7 4" xfId="238"/>
    <cellStyle name="Normalny 2 7 5" xfId="239"/>
    <cellStyle name="Normalny 2 7 6" xfId="240"/>
    <cellStyle name="Normalny 2 8" xfId="241"/>
    <cellStyle name="Normalny 2 8 2" xfId="242"/>
    <cellStyle name="Normalny 2 8 2 2" xfId="243"/>
    <cellStyle name="Normalny 2 8 3" xfId="244"/>
    <cellStyle name="Normalny 2 8 4" xfId="245"/>
    <cellStyle name="Normalny 2 8 5" xfId="246"/>
    <cellStyle name="Normalny 2 8 6" xfId="247"/>
    <cellStyle name="Normalny 2 9" xfId="248"/>
    <cellStyle name="Normalny 2 9 2" xfId="249"/>
    <cellStyle name="Normalny 2 9 2 2" xfId="250"/>
    <cellStyle name="Normalny 2 9 3" xfId="251"/>
    <cellStyle name="Normalny 2 9 4" xfId="252"/>
    <cellStyle name="Normalny 2 9 5" xfId="253"/>
    <cellStyle name="Normalny 2 9 6" xfId="254"/>
    <cellStyle name="Normalny 2_2011-2012 Roczne_20062013_MJ" xfId="255"/>
    <cellStyle name="Normalny 20" xfId="256"/>
    <cellStyle name="Normalny 21" xfId="257"/>
    <cellStyle name="Normalny 22" xfId="258"/>
    <cellStyle name="Normalny 23" xfId="259"/>
    <cellStyle name="Normalny 24" xfId="260"/>
    <cellStyle name="Normalny 25" xfId="261"/>
    <cellStyle name="Normalny 26" xfId="262"/>
    <cellStyle name="Normalny 27" xfId="263"/>
    <cellStyle name="Normalny 27 2" xfId="561"/>
    <cellStyle name="Normalny 28" xfId="264"/>
    <cellStyle name="Normalny 29" xfId="265"/>
    <cellStyle name="Normalny 3" xfId="8"/>
    <cellStyle name="Normalny 3 10" xfId="266"/>
    <cellStyle name="Normalny 3 10 2" xfId="267"/>
    <cellStyle name="Normalny 3 10 2 2" xfId="268"/>
    <cellStyle name="Normalny 3 10 3" xfId="269"/>
    <cellStyle name="Normalny 3 10 4" xfId="270"/>
    <cellStyle name="Normalny 3 10 5" xfId="271"/>
    <cellStyle name="Normalny 3 10 6" xfId="272"/>
    <cellStyle name="Normalny 3 11" xfId="273"/>
    <cellStyle name="Normalny 3 11 2" xfId="274"/>
    <cellStyle name="Normalny 3 11 2 2" xfId="275"/>
    <cellStyle name="Normalny 3 11 3" xfId="276"/>
    <cellStyle name="Normalny 3 11 4" xfId="277"/>
    <cellStyle name="Normalny 3 11 5" xfId="278"/>
    <cellStyle name="Normalny 3 11 6" xfId="279"/>
    <cellStyle name="Normalny 3 12" xfId="280"/>
    <cellStyle name="Normalny 3 12 2" xfId="281"/>
    <cellStyle name="Normalny 3 13" xfId="282"/>
    <cellStyle name="Normalny 3 14" xfId="283"/>
    <cellStyle name="Normalny 3 15" xfId="284"/>
    <cellStyle name="Normalny 3 16" xfId="285"/>
    <cellStyle name="Normalny 3 17" xfId="286"/>
    <cellStyle name="Normalny 3 18" xfId="558"/>
    <cellStyle name="Normalny 3 2" xfId="287"/>
    <cellStyle name="Normalny 3 2 2" xfId="288"/>
    <cellStyle name="Normalny 3 2 2 2" xfId="289"/>
    <cellStyle name="Normalny 3 2 3" xfId="290"/>
    <cellStyle name="Normalny 3 2 4" xfId="291"/>
    <cellStyle name="Normalny 3 2 5" xfId="292"/>
    <cellStyle name="Normalny 3 2 6" xfId="293"/>
    <cellStyle name="Normalny 3 3" xfId="294"/>
    <cellStyle name="Normalny 3 3 2" xfId="295"/>
    <cellStyle name="Normalny 3 3 2 2" xfId="296"/>
    <cellStyle name="Normalny 3 3 3" xfId="297"/>
    <cellStyle name="Normalny 3 3 4" xfId="298"/>
    <cellStyle name="Normalny 3 3 5" xfId="299"/>
    <cellStyle name="Normalny 3 3 6" xfId="300"/>
    <cellStyle name="Normalny 3 4" xfId="301"/>
    <cellStyle name="Normalny 3 4 2" xfId="302"/>
    <cellStyle name="Normalny 3 4 2 2" xfId="303"/>
    <cellStyle name="Normalny 3 4 3" xfId="304"/>
    <cellStyle name="Normalny 3 4 4" xfId="305"/>
    <cellStyle name="Normalny 3 4 5" xfId="306"/>
    <cellStyle name="Normalny 3 4 6" xfId="307"/>
    <cellStyle name="Normalny 3 5" xfId="308"/>
    <cellStyle name="Normalny 3 5 2" xfId="309"/>
    <cellStyle name="Normalny 3 5 2 2" xfId="310"/>
    <cellStyle name="Normalny 3 5 3" xfId="311"/>
    <cellStyle name="Normalny 3 5 4" xfId="312"/>
    <cellStyle name="Normalny 3 5 5" xfId="313"/>
    <cellStyle name="Normalny 3 5 6" xfId="314"/>
    <cellStyle name="Normalny 3 6" xfId="315"/>
    <cellStyle name="Normalny 3 6 2" xfId="316"/>
    <cellStyle name="Normalny 3 6 2 2" xfId="317"/>
    <cellStyle name="Normalny 3 6 3" xfId="318"/>
    <cellStyle name="Normalny 3 6 4" xfId="319"/>
    <cellStyle name="Normalny 3 6 5" xfId="320"/>
    <cellStyle name="Normalny 3 6 6" xfId="321"/>
    <cellStyle name="Normalny 3 7" xfId="322"/>
    <cellStyle name="Normalny 3 7 2" xfId="323"/>
    <cellStyle name="Normalny 3 7 2 2" xfId="324"/>
    <cellStyle name="Normalny 3 7 3" xfId="325"/>
    <cellStyle name="Normalny 3 7 4" xfId="326"/>
    <cellStyle name="Normalny 3 7 5" xfId="327"/>
    <cellStyle name="Normalny 3 7 6" xfId="328"/>
    <cellStyle name="Normalny 3 8" xfId="329"/>
    <cellStyle name="Normalny 3 8 2" xfId="330"/>
    <cellStyle name="Normalny 3 8 2 2" xfId="331"/>
    <cellStyle name="Normalny 3 8 3" xfId="332"/>
    <cellStyle name="Normalny 3 8 4" xfId="333"/>
    <cellStyle name="Normalny 3 8 5" xfId="334"/>
    <cellStyle name="Normalny 3 8 6" xfId="335"/>
    <cellStyle name="Normalny 3 9" xfId="336"/>
    <cellStyle name="Normalny 3 9 2" xfId="337"/>
    <cellStyle name="Normalny 3 9 2 2" xfId="338"/>
    <cellStyle name="Normalny 3 9 3" xfId="339"/>
    <cellStyle name="Normalny 3 9 4" xfId="340"/>
    <cellStyle name="Normalny 3 9 5" xfId="341"/>
    <cellStyle name="Normalny 3 9 6" xfId="342"/>
    <cellStyle name="Normalny 30" xfId="343"/>
    <cellStyle name="Normalny 31" xfId="344"/>
    <cellStyle name="Normalny 32" xfId="345"/>
    <cellStyle name="Normalny 33" xfId="557"/>
    <cellStyle name="Normalny 34" xfId="559"/>
    <cellStyle name="Normalny 4" xfId="346"/>
    <cellStyle name="Normalny 4 10" xfId="347"/>
    <cellStyle name="Normalny 4 10 2" xfId="348"/>
    <cellStyle name="Normalny 4 10 2 2" xfId="349"/>
    <cellStyle name="Normalny 4 10 3" xfId="350"/>
    <cellStyle name="Normalny 4 10 4" xfId="351"/>
    <cellStyle name="Normalny 4 10 5" xfId="352"/>
    <cellStyle name="Normalny 4 10 6" xfId="353"/>
    <cellStyle name="Normalny 4 11" xfId="354"/>
    <cellStyle name="Normalny 4 11 2" xfId="355"/>
    <cellStyle name="Normalny 4 11 2 2" xfId="356"/>
    <cellStyle name="Normalny 4 11 3" xfId="357"/>
    <cellStyle name="Normalny 4 11 4" xfId="358"/>
    <cellStyle name="Normalny 4 11 5" xfId="359"/>
    <cellStyle name="Normalny 4 11 6" xfId="360"/>
    <cellStyle name="Normalny 4 12" xfId="361"/>
    <cellStyle name="Normalny 4 12 2" xfId="362"/>
    <cellStyle name="Normalny 4 13" xfId="363"/>
    <cellStyle name="Normalny 4 14" xfId="364"/>
    <cellStyle name="Normalny 4 15" xfId="365"/>
    <cellStyle name="Normalny 4 16" xfId="366"/>
    <cellStyle name="Normalny 4 2" xfId="367"/>
    <cellStyle name="Normalny 4 2 2" xfId="368"/>
    <cellStyle name="Normalny 4 2 2 2" xfId="369"/>
    <cellStyle name="Normalny 4 2 3" xfId="370"/>
    <cellStyle name="Normalny 4 2 4" xfId="371"/>
    <cellStyle name="Normalny 4 2 5" xfId="372"/>
    <cellStyle name="Normalny 4 2 6" xfId="373"/>
    <cellStyle name="Normalny 4 3" xfId="374"/>
    <cellStyle name="Normalny 4 3 2" xfId="375"/>
    <cellStyle name="Normalny 4 3 2 2" xfId="376"/>
    <cellStyle name="Normalny 4 3 3" xfId="377"/>
    <cellStyle name="Normalny 4 3 4" xfId="378"/>
    <cellStyle name="Normalny 4 3 5" xfId="379"/>
    <cellStyle name="Normalny 4 3 6" xfId="380"/>
    <cellStyle name="Normalny 4 4" xfId="381"/>
    <cellStyle name="Normalny 4 4 2" xfId="382"/>
    <cellStyle name="Normalny 4 4 2 2" xfId="383"/>
    <cellStyle name="Normalny 4 4 3" xfId="384"/>
    <cellStyle name="Normalny 4 4 4" xfId="385"/>
    <cellStyle name="Normalny 4 4 5" xfId="386"/>
    <cellStyle name="Normalny 4 4 6" xfId="387"/>
    <cellStyle name="Normalny 4 5" xfId="388"/>
    <cellStyle name="Normalny 4 5 2" xfId="389"/>
    <cellStyle name="Normalny 4 5 2 2" xfId="390"/>
    <cellStyle name="Normalny 4 5 3" xfId="391"/>
    <cellStyle name="Normalny 4 5 4" xfId="392"/>
    <cellStyle name="Normalny 4 5 5" xfId="393"/>
    <cellStyle name="Normalny 4 5 6" xfId="394"/>
    <cellStyle name="Normalny 4 6" xfId="395"/>
    <cellStyle name="Normalny 4 6 2" xfId="396"/>
    <cellStyle name="Normalny 4 6 2 2" xfId="397"/>
    <cellStyle name="Normalny 4 6 3" xfId="398"/>
    <cellStyle name="Normalny 4 6 4" xfId="399"/>
    <cellStyle name="Normalny 4 6 5" xfId="400"/>
    <cellStyle name="Normalny 4 6 6" xfId="401"/>
    <cellStyle name="Normalny 4 7" xfId="402"/>
    <cellStyle name="Normalny 4 7 2" xfId="403"/>
    <cellStyle name="Normalny 4 7 2 2" xfId="404"/>
    <cellStyle name="Normalny 4 7 3" xfId="405"/>
    <cellStyle name="Normalny 4 7 4" xfId="406"/>
    <cellStyle name="Normalny 4 7 5" xfId="407"/>
    <cellStyle name="Normalny 4 7 6" xfId="408"/>
    <cellStyle name="Normalny 4 8" xfId="409"/>
    <cellStyle name="Normalny 4 8 2" xfId="410"/>
    <cellStyle name="Normalny 4 8 2 2" xfId="411"/>
    <cellStyle name="Normalny 4 8 3" xfId="412"/>
    <cellStyle name="Normalny 4 8 4" xfId="413"/>
    <cellStyle name="Normalny 4 8 5" xfId="414"/>
    <cellStyle name="Normalny 4 8 6" xfId="415"/>
    <cellStyle name="Normalny 4 9" xfId="416"/>
    <cellStyle name="Normalny 4 9 2" xfId="417"/>
    <cellStyle name="Normalny 4 9 2 2" xfId="418"/>
    <cellStyle name="Normalny 4 9 3" xfId="419"/>
    <cellStyle name="Normalny 4 9 4" xfId="420"/>
    <cellStyle name="Normalny 4 9 5" xfId="421"/>
    <cellStyle name="Normalny 4 9 6" xfId="422"/>
    <cellStyle name="Normalny 5" xfId="423"/>
    <cellStyle name="Normalny 5 2" xfId="424"/>
    <cellStyle name="Normalny 5 2 2" xfId="425"/>
    <cellStyle name="Normalny 5 2 3" xfId="426"/>
    <cellStyle name="Normalny 5 3" xfId="427"/>
    <cellStyle name="Normalny 5 3 2" xfId="428"/>
    <cellStyle name="Normalny 5 4" xfId="429"/>
    <cellStyle name="Normalny 5 5" xfId="430"/>
    <cellStyle name="Normalny 5 6" xfId="431"/>
    <cellStyle name="Normalny 5 7" xfId="432"/>
    <cellStyle name="Normalny 6" xfId="433"/>
    <cellStyle name="Normalny 6 2" xfId="434"/>
    <cellStyle name="Normalny 6 2 2" xfId="435"/>
    <cellStyle name="Normalny 6 3" xfId="436"/>
    <cellStyle name="Normalny 6 4" xfId="437"/>
    <cellStyle name="Normalny 6 5" xfId="438"/>
    <cellStyle name="Normalny 6 6" xfId="439"/>
    <cellStyle name="Normalny 7" xfId="440"/>
    <cellStyle name="Normalny 7 2" xfId="441"/>
    <cellStyle name="Normalny 7 2 2" xfId="442"/>
    <cellStyle name="Normalny 7 3" xfId="443"/>
    <cellStyle name="Normalny 7 4" xfId="444"/>
    <cellStyle name="Normalny 8" xfId="445"/>
    <cellStyle name="Normalny 8 2" xfId="446"/>
    <cellStyle name="Normalny 8 2 2" xfId="447"/>
    <cellStyle name="Normalny 8 3" xfId="448"/>
    <cellStyle name="Normalny 8 4" xfId="449"/>
    <cellStyle name="Normalny 8 5" xfId="450"/>
    <cellStyle name="Normalny 8 6" xfId="451"/>
    <cellStyle name="Normalny 9" xfId="452"/>
    <cellStyle name="Normalny 9 2" xfId="453"/>
    <cellStyle name="Normalny 9 2 2" xfId="454"/>
    <cellStyle name="Normalny 9 2 3" xfId="455"/>
    <cellStyle name="Normalny 9 3" xfId="456"/>
    <cellStyle name="Normalny 9 4" xfId="457"/>
    <cellStyle name="Normalny_Arkusz ZL" xfId="1"/>
    <cellStyle name="Normalny_Formularze v2007" xfId="2"/>
    <cellStyle name="Normalny_PKP Przewozy Regionalne" xfId="3"/>
    <cellStyle name="Normalny_Zbiorczo KP Szczakowa I Kwartał" xfId="4"/>
    <cellStyle name="Note" xfId="458"/>
    <cellStyle name="Obliczenia 2" xfId="459"/>
    <cellStyle name="Obliczenia 2 2" xfId="460"/>
    <cellStyle name="Odwiedzone hiper??cze" xfId="461"/>
    <cellStyle name="Output" xfId="462"/>
    <cellStyle name="Procentowy 2" xfId="463"/>
    <cellStyle name="Procentowy 2 2" xfId="464"/>
    <cellStyle name="Procentowy 2 3" xfId="465"/>
    <cellStyle name="Procentowy 2 4" xfId="466"/>
    <cellStyle name="Procentowy 3" xfId="467"/>
    <cellStyle name="Procentowy 3 2" xfId="468"/>
    <cellStyle name="Procentowy 3 3" xfId="469"/>
    <cellStyle name="Procentowy 4" xfId="470"/>
    <cellStyle name="Procentowy 4 2" xfId="471"/>
    <cellStyle name="Procentowy 4 3" xfId="472"/>
    <cellStyle name="Procentowy 5" xfId="473"/>
    <cellStyle name="Procentowy 5 2" xfId="474"/>
    <cellStyle name="Procentowy 6" xfId="475"/>
    <cellStyle name="Procentowy 7" xfId="476"/>
    <cellStyle name="Procentowy 7 2" xfId="477"/>
    <cellStyle name="Procentowy 8" xfId="478"/>
    <cellStyle name="Result" xfId="479"/>
    <cellStyle name="Result2" xfId="480"/>
    <cellStyle name="Suma 2" xfId="481"/>
    <cellStyle name="Suma 2 2" xfId="482"/>
    <cellStyle name="Tekst obja?nienia" xfId="483"/>
    <cellStyle name="Tekst objaśnienia 2" xfId="484"/>
    <cellStyle name="Tekst ostrze?enia" xfId="485"/>
    <cellStyle name="Tekst ostrzeżenia 2" xfId="486"/>
    <cellStyle name="Title" xfId="487"/>
    <cellStyle name="Total" xfId="488"/>
    <cellStyle name="Tytu?" xfId="489"/>
    <cellStyle name="Tytuł 2" xfId="490"/>
    <cellStyle name="Tytuł 2 2" xfId="491"/>
    <cellStyle name="Uwaga 2" xfId="492"/>
    <cellStyle name="Walutowy" xfId="5" builtinId="4"/>
    <cellStyle name="Walutowy 10" xfId="493"/>
    <cellStyle name="Walutowy 10 2" xfId="494"/>
    <cellStyle name="Walutowy 10 3" xfId="495"/>
    <cellStyle name="Walutowy 11" xfId="496"/>
    <cellStyle name="Walutowy 11 2" xfId="497"/>
    <cellStyle name="Walutowy 11 3" xfId="498"/>
    <cellStyle name="Walutowy 12" xfId="499"/>
    <cellStyle name="Walutowy 12 2" xfId="500"/>
    <cellStyle name="Walutowy 13" xfId="501"/>
    <cellStyle name="Walutowy 13 2" xfId="502"/>
    <cellStyle name="Walutowy 14" xfId="503"/>
    <cellStyle name="Walutowy 14 2" xfId="504"/>
    <cellStyle name="Walutowy 15" xfId="505"/>
    <cellStyle name="Walutowy 15 2" xfId="506"/>
    <cellStyle name="Walutowy 16" xfId="507"/>
    <cellStyle name="Walutowy 16 2" xfId="508"/>
    <cellStyle name="Walutowy 17" xfId="509"/>
    <cellStyle name="Walutowy 17 2" xfId="510"/>
    <cellStyle name="Walutowy 18" xfId="511"/>
    <cellStyle name="Walutowy 18 2" xfId="512"/>
    <cellStyle name="Walutowy 19" xfId="513"/>
    <cellStyle name="Walutowy 19 2" xfId="514"/>
    <cellStyle name="Walutowy 2" xfId="6"/>
    <cellStyle name="Walutowy 2 2" xfId="515"/>
    <cellStyle name="Walutowy 2 2 2" xfId="516"/>
    <cellStyle name="Walutowy 2 3" xfId="517"/>
    <cellStyle name="Walutowy 2 3 2" xfId="518"/>
    <cellStyle name="Walutowy 2 4" xfId="519"/>
    <cellStyle name="Walutowy 2 5" xfId="520"/>
    <cellStyle name="Walutowy 20" xfId="521"/>
    <cellStyle name="Walutowy 20 2" xfId="522"/>
    <cellStyle name="Walutowy 21" xfId="523"/>
    <cellStyle name="Walutowy 22" xfId="524"/>
    <cellStyle name="Walutowy 23" xfId="525"/>
    <cellStyle name="Walutowy 24" xfId="526"/>
    <cellStyle name="Walutowy 25" xfId="527"/>
    <cellStyle name="Walutowy 26" xfId="528"/>
    <cellStyle name="Walutowy 27" xfId="529"/>
    <cellStyle name="Walutowy 28" xfId="530"/>
    <cellStyle name="Walutowy 29" xfId="531"/>
    <cellStyle name="Walutowy 3" xfId="532"/>
    <cellStyle name="Walutowy 3 2" xfId="533"/>
    <cellStyle name="Walutowy 3 3" xfId="534"/>
    <cellStyle name="Walutowy 30" xfId="535"/>
    <cellStyle name="Walutowy 31" xfId="536"/>
    <cellStyle name="Walutowy 32" xfId="562"/>
    <cellStyle name="Walutowy 4" xfId="537"/>
    <cellStyle name="Walutowy 4 2" xfId="538"/>
    <cellStyle name="Walutowy 5" xfId="539"/>
    <cellStyle name="Walutowy 5 2" xfId="540"/>
    <cellStyle name="Walutowy 5 3" xfId="541"/>
    <cellStyle name="Walutowy 6" xfId="542"/>
    <cellStyle name="Walutowy 6 2" xfId="543"/>
    <cellStyle name="Walutowy 6 3" xfId="544"/>
    <cellStyle name="Walutowy 7" xfId="545"/>
    <cellStyle name="Walutowy 7 2" xfId="546"/>
    <cellStyle name="Walutowy 7 3" xfId="547"/>
    <cellStyle name="Walutowy 8" xfId="548"/>
    <cellStyle name="Walutowy 8 2" xfId="549"/>
    <cellStyle name="Walutowy 8 3" xfId="550"/>
    <cellStyle name="Walutowy 9" xfId="551"/>
    <cellStyle name="Walutowy 9 2" xfId="552"/>
    <cellStyle name="Walutowy 9 3" xfId="553"/>
    <cellStyle name="Warning Text" xfId="554"/>
    <cellStyle name="Z?e" xfId="555"/>
    <cellStyle name="Złe 2" xfId="5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</xdr:row>
          <xdr:rowOff>0</xdr:rowOff>
        </xdr:from>
        <xdr:to>
          <xdr:col>10</xdr:col>
          <xdr:colOff>361950</xdr:colOff>
          <xdr:row>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korekta sprawozdania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S83"/>
  <sheetViews>
    <sheetView zoomScaleNormal="100" workbookViewId="0">
      <selection activeCell="Q33" sqref="Q33"/>
    </sheetView>
  </sheetViews>
  <sheetFormatPr defaultColWidth="9.140625" defaultRowHeight="12.75"/>
  <cols>
    <col min="1" max="1" width="6.42578125" style="31" customWidth="1"/>
    <col min="2" max="2" width="9.28515625" style="31" customWidth="1"/>
    <col min="3" max="3" width="25.85546875" style="31" customWidth="1"/>
    <col min="4" max="12" width="12" style="31" customWidth="1"/>
    <col min="13" max="13" width="10" style="31" customWidth="1"/>
    <col min="14" max="16384" width="9.140625" style="31"/>
  </cols>
  <sheetData>
    <row r="1" spans="1:17" ht="13.5" thickBot="1"/>
    <row r="2" spans="1:17" s="32" customFormat="1" ht="32.25" customHeight="1">
      <c r="A2" s="327" t="s">
        <v>19</v>
      </c>
      <c r="B2" s="328"/>
      <c r="C2" s="328"/>
      <c r="D2" s="328"/>
      <c r="E2" s="328"/>
      <c r="F2" s="328"/>
      <c r="G2" s="328"/>
      <c r="H2" s="336" t="s">
        <v>28</v>
      </c>
      <c r="I2" s="337"/>
      <c r="J2" s="337"/>
      <c r="K2" s="337"/>
      <c r="L2" s="338"/>
    </row>
    <row r="3" spans="1:17" s="32" customFormat="1" ht="18.75" customHeight="1">
      <c r="A3" s="339" t="s">
        <v>20</v>
      </c>
      <c r="B3" s="340"/>
      <c r="C3" s="340"/>
      <c r="D3" s="341"/>
      <c r="E3" s="341"/>
      <c r="F3" s="341"/>
      <c r="G3" s="341"/>
      <c r="H3" s="303" t="s">
        <v>21</v>
      </c>
      <c r="I3" s="299" t="s">
        <v>22</v>
      </c>
      <c r="J3" s="299"/>
      <c r="K3" s="292" t="s">
        <v>0</v>
      </c>
      <c r="L3" s="293"/>
    </row>
    <row r="4" spans="1:17" s="32" customFormat="1" ht="18.75" customHeight="1">
      <c r="A4" s="339"/>
      <c r="B4" s="340"/>
      <c r="C4" s="340"/>
      <c r="D4" s="341"/>
      <c r="E4" s="341"/>
      <c r="F4" s="341"/>
      <c r="G4" s="341"/>
      <c r="H4" s="303"/>
      <c r="I4" s="326"/>
      <c r="J4" s="326"/>
      <c r="K4" s="294"/>
      <c r="L4" s="293"/>
    </row>
    <row r="5" spans="1:17" s="32" customFormat="1" ht="18.75" customHeight="1">
      <c r="A5" s="339"/>
      <c r="B5" s="340"/>
      <c r="C5" s="340"/>
      <c r="D5" s="341"/>
      <c r="E5" s="341"/>
      <c r="F5" s="341"/>
      <c r="G5" s="341"/>
      <c r="H5" s="303"/>
      <c r="I5" s="326"/>
      <c r="J5" s="326"/>
      <c r="K5" s="294"/>
      <c r="L5" s="293"/>
    </row>
    <row r="6" spans="1:17" s="32" customFormat="1" ht="18.75" customHeight="1">
      <c r="A6" s="329" t="s">
        <v>23</v>
      </c>
      <c r="B6" s="330"/>
      <c r="C6" s="330"/>
      <c r="D6" s="302"/>
      <c r="E6" s="302"/>
      <c r="F6" s="302"/>
      <c r="G6" s="302"/>
      <c r="H6" s="303"/>
      <c r="I6" s="326"/>
      <c r="J6" s="326"/>
      <c r="K6" s="294"/>
      <c r="L6" s="293"/>
    </row>
    <row r="7" spans="1:17" s="32" customFormat="1" ht="18.75" customHeight="1">
      <c r="A7" s="329" t="s">
        <v>24</v>
      </c>
      <c r="B7" s="330"/>
      <c r="C7" s="330"/>
      <c r="D7" s="302"/>
      <c r="E7" s="302"/>
      <c r="F7" s="302"/>
      <c r="G7" s="302"/>
      <c r="H7" s="303"/>
      <c r="I7" s="331"/>
      <c r="J7" s="331"/>
      <c r="K7" s="294"/>
      <c r="L7" s="293"/>
    </row>
    <row r="8" spans="1:17" s="32" customFormat="1" ht="18.75" customHeight="1">
      <c r="A8" s="332" t="s">
        <v>25</v>
      </c>
      <c r="B8" s="333"/>
      <c r="C8" s="333"/>
      <c r="D8" s="301"/>
      <c r="E8" s="301"/>
      <c r="F8" s="301"/>
      <c r="G8" s="301"/>
      <c r="H8" s="334" t="s">
        <v>26</v>
      </c>
      <c r="I8" s="334"/>
      <c r="J8" s="334"/>
      <c r="K8" s="334"/>
      <c r="L8" s="335"/>
    </row>
    <row r="9" spans="1:17" s="32" customFormat="1" ht="18.75" customHeight="1" thickBot="1">
      <c r="A9" s="322" t="s">
        <v>27</v>
      </c>
      <c r="B9" s="323"/>
      <c r="C9" s="323"/>
      <c r="D9" s="300"/>
      <c r="E9" s="300"/>
      <c r="F9" s="300"/>
      <c r="G9" s="300"/>
      <c r="H9" s="324"/>
      <c r="I9" s="324"/>
      <c r="J9" s="324"/>
      <c r="K9" s="324"/>
      <c r="L9" s="325"/>
    </row>
    <row r="11" spans="1:17" ht="18.75" customHeight="1" thickBot="1">
      <c r="A11" s="310" t="s">
        <v>29</v>
      </c>
      <c r="B11" s="310"/>
      <c r="C11" s="310"/>
      <c r="D11" s="310"/>
      <c r="E11" s="310"/>
      <c r="F11" s="310"/>
      <c r="G11" s="310"/>
      <c r="H11" s="33"/>
      <c r="I11" s="33"/>
      <c r="J11" s="34"/>
      <c r="K11" s="34"/>
      <c r="L11" s="33"/>
    </row>
    <row r="12" spans="1:17" ht="15" customHeight="1" thickBot="1">
      <c r="A12" s="311" t="s">
        <v>30</v>
      </c>
      <c r="B12" s="295"/>
      <c r="C12" s="296"/>
      <c r="D12" s="307" t="s">
        <v>31</v>
      </c>
      <c r="E12" s="308"/>
      <c r="F12" s="308"/>
      <c r="G12" s="308"/>
      <c r="H12" s="308"/>
      <c r="I12" s="309"/>
      <c r="J12" s="295" t="s">
        <v>32</v>
      </c>
      <c r="K12" s="295"/>
      <c r="L12" s="296"/>
      <c r="M12" s="289"/>
      <c r="N12" s="290"/>
      <c r="O12" s="290"/>
      <c r="P12" s="290"/>
      <c r="Q12" s="291"/>
    </row>
    <row r="13" spans="1:17" ht="15" customHeight="1">
      <c r="A13" s="312"/>
      <c r="B13" s="297"/>
      <c r="C13" s="298"/>
      <c r="D13" s="378" t="s">
        <v>33</v>
      </c>
      <c r="E13" s="305"/>
      <c r="F13" s="379"/>
      <c r="G13" s="304" t="s">
        <v>1</v>
      </c>
      <c r="H13" s="305"/>
      <c r="I13" s="306"/>
      <c r="J13" s="297"/>
      <c r="K13" s="297"/>
      <c r="L13" s="298"/>
    </row>
    <row r="14" spans="1:17" s="35" customFormat="1" ht="11.25" customHeight="1" thickBot="1">
      <c r="A14" s="375" t="s">
        <v>38</v>
      </c>
      <c r="B14" s="376"/>
      <c r="C14" s="377"/>
      <c r="D14" s="365" t="s">
        <v>39</v>
      </c>
      <c r="E14" s="366"/>
      <c r="F14" s="366"/>
      <c r="G14" s="366" t="s">
        <v>39</v>
      </c>
      <c r="H14" s="366"/>
      <c r="I14" s="367"/>
      <c r="J14" s="365" t="s">
        <v>39</v>
      </c>
      <c r="K14" s="366"/>
      <c r="L14" s="367"/>
    </row>
    <row r="15" spans="1:17" ht="24.75" customHeight="1" thickTop="1" thickBot="1">
      <c r="A15" s="313"/>
      <c r="B15" s="284"/>
      <c r="C15" s="314"/>
      <c r="D15" s="385"/>
      <c r="E15" s="369"/>
      <c r="F15" s="386"/>
      <c r="G15" s="384"/>
      <c r="H15" s="369"/>
      <c r="I15" s="370"/>
      <c r="J15" s="369"/>
      <c r="K15" s="369"/>
      <c r="L15" s="370"/>
    </row>
    <row r="16" spans="1:17" ht="15.75" customHeight="1">
      <c r="A16" s="315" t="s">
        <v>88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6"/>
    </row>
    <row r="17" spans="1:17" ht="3.75" customHeight="1"/>
    <row r="18" spans="1:17" ht="14.25" customHeight="1" thickBot="1">
      <c r="A18" s="310" t="s">
        <v>35</v>
      </c>
      <c r="B18" s="310"/>
      <c r="C18" s="310"/>
      <c r="D18" s="310"/>
      <c r="E18" s="310"/>
      <c r="F18" s="310"/>
      <c r="G18" s="310"/>
      <c r="H18" s="33"/>
      <c r="I18" s="33"/>
      <c r="J18" s="34"/>
      <c r="K18" s="34"/>
      <c r="L18" s="33"/>
    </row>
    <row r="19" spans="1:17" ht="24" customHeight="1">
      <c r="A19" s="307" t="s">
        <v>2</v>
      </c>
      <c r="B19" s="381"/>
      <c r="C19" s="382"/>
      <c r="D19" s="383" t="s">
        <v>3</v>
      </c>
      <c r="E19" s="383"/>
      <c r="F19" s="383"/>
      <c r="G19" s="283" t="s">
        <v>34</v>
      </c>
      <c r="H19" s="283"/>
      <c r="I19" s="283"/>
      <c r="J19" s="283" t="s">
        <v>4</v>
      </c>
      <c r="K19" s="283"/>
      <c r="L19" s="319"/>
    </row>
    <row r="20" spans="1:17" s="35" customFormat="1" ht="12.75" customHeight="1" thickBot="1">
      <c r="A20" s="285" t="s">
        <v>43</v>
      </c>
      <c r="B20" s="320"/>
      <c r="C20" s="321"/>
      <c r="D20" s="368" t="s">
        <v>42</v>
      </c>
      <c r="E20" s="368"/>
      <c r="F20" s="368"/>
      <c r="G20" s="368" t="s">
        <v>41</v>
      </c>
      <c r="H20" s="368"/>
      <c r="I20" s="368"/>
      <c r="J20" s="368" t="s">
        <v>40</v>
      </c>
      <c r="K20" s="368"/>
      <c r="L20" s="425"/>
    </row>
    <row r="21" spans="1:17" ht="24.75" customHeight="1" thickTop="1" thickBot="1">
      <c r="A21" s="316"/>
      <c r="B21" s="317"/>
      <c r="C21" s="318"/>
      <c r="D21" s="380"/>
      <c r="E21" s="380"/>
      <c r="F21" s="380"/>
      <c r="G21" s="380"/>
      <c r="H21" s="380"/>
      <c r="I21" s="380"/>
      <c r="J21" s="380"/>
      <c r="K21" s="380"/>
      <c r="L21" s="426"/>
    </row>
    <row r="22" spans="1:17" ht="10.5" customHeight="1">
      <c r="A22" s="39"/>
      <c r="B22" s="40"/>
      <c r="C22" s="40"/>
      <c r="D22" s="41"/>
      <c r="E22" s="41"/>
      <c r="F22" s="41"/>
      <c r="G22" s="41"/>
      <c r="H22" s="41"/>
      <c r="I22" s="41"/>
      <c r="J22" s="42"/>
      <c r="K22" s="42"/>
      <c r="L22" s="42"/>
    </row>
    <row r="23" spans="1:17" ht="14.25" customHeight="1" thickBot="1">
      <c r="A23" s="310" t="s">
        <v>36</v>
      </c>
      <c r="B23" s="310"/>
      <c r="C23" s="310"/>
      <c r="D23" s="310"/>
      <c r="E23" s="310"/>
      <c r="F23" s="310"/>
      <c r="G23" s="310"/>
      <c r="H23" s="33"/>
      <c r="I23" s="33"/>
      <c r="J23" s="34"/>
      <c r="K23" s="34"/>
      <c r="L23" s="33"/>
    </row>
    <row r="24" spans="1:17" ht="24.75" customHeight="1">
      <c r="A24" s="307" t="s">
        <v>37</v>
      </c>
      <c r="B24" s="381"/>
      <c r="C24" s="382"/>
      <c r="D24" s="383" t="s">
        <v>3</v>
      </c>
      <c r="E24" s="383"/>
      <c r="F24" s="383"/>
      <c r="G24" s="283" t="s">
        <v>34</v>
      </c>
      <c r="H24" s="283"/>
      <c r="I24" s="283"/>
      <c r="J24" s="283" t="s">
        <v>4</v>
      </c>
      <c r="K24" s="283"/>
      <c r="L24" s="319"/>
      <c r="M24" s="477"/>
      <c r="N24" s="478"/>
      <c r="O24" s="478"/>
      <c r="P24" s="478"/>
      <c r="Q24" s="478"/>
    </row>
    <row r="25" spans="1:17" s="35" customFormat="1" ht="12.75" customHeight="1" thickBot="1">
      <c r="A25" s="285" t="s">
        <v>44</v>
      </c>
      <c r="B25" s="320"/>
      <c r="C25" s="321"/>
      <c r="D25" s="368" t="s">
        <v>45</v>
      </c>
      <c r="E25" s="368"/>
      <c r="F25" s="368"/>
      <c r="G25" s="368" t="s">
        <v>41</v>
      </c>
      <c r="H25" s="368"/>
      <c r="I25" s="368"/>
      <c r="J25" s="368" t="s">
        <v>40</v>
      </c>
      <c r="K25" s="368"/>
      <c r="L25" s="425"/>
    </row>
    <row r="26" spans="1:17" ht="24.75" customHeight="1" thickTop="1" thickBot="1">
      <c r="A26" s="316"/>
      <c r="B26" s="317"/>
      <c r="C26" s="318"/>
      <c r="D26" s="380"/>
      <c r="E26" s="380"/>
      <c r="F26" s="380"/>
      <c r="G26" s="380"/>
      <c r="H26" s="380"/>
      <c r="I26" s="380"/>
      <c r="J26" s="380"/>
      <c r="K26" s="380"/>
      <c r="L26" s="426"/>
    </row>
    <row r="27" spans="1:17" ht="12.75" customHeight="1">
      <c r="A27" s="39"/>
      <c r="B27" s="40"/>
      <c r="C27" s="40"/>
      <c r="D27" s="41"/>
      <c r="E27" s="41"/>
      <c r="F27" s="41"/>
      <c r="G27" s="41"/>
      <c r="H27" s="41"/>
      <c r="I27" s="41"/>
      <c r="J27" s="42"/>
      <c r="K27" s="42"/>
      <c r="L27" s="42"/>
    </row>
    <row r="28" spans="1:17" ht="14.25" customHeight="1" thickBot="1">
      <c r="A28" s="310" t="s">
        <v>5</v>
      </c>
      <c r="B28" s="310"/>
      <c r="C28" s="310"/>
      <c r="D28" s="310"/>
      <c r="E28" s="310"/>
      <c r="F28" s="310"/>
      <c r="G28" s="310"/>
      <c r="H28" s="33"/>
      <c r="I28" s="33"/>
      <c r="J28" s="34"/>
      <c r="K28" s="34"/>
      <c r="L28" s="33"/>
    </row>
    <row r="29" spans="1:17" ht="18.75" customHeight="1">
      <c r="A29" s="419" t="s">
        <v>47</v>
      </c>
      <c r="B29" s="420"/>
      <c r="C29" s="414" t="s">
        <v>48</v>
      </c>
      <c r="D29" s="416" t="s">
        <v>49</v>
      </c>
      <c r="E29" s="417"/>
      <c r="F29" s="409" t="s">
        <v>50</v>
      </c>
      <c r="G29" s="410"/>
      <c r="H29" s="416" t="s">
        <v>51</v>
      </c>
      <c r="I29" s="417"/>
      <c r="J29" s="409" t="s">
        <v>52</v>
      </c>
      <c r="K29" s="383"/>
      <c r="L29" s="410"/>
      <c r="M29" s="477"/>
      <c r="N29" s="478"/>
      <c r="O29" s="478"/>
      <c r="P29" s="478"/>
      <c r="Q29" s="478"/>
    </row>
    <row r="30" spans="1:17" ht="15" customHeight="1">
      <c r="A30" s="421"/>
      <c r="B30" s="422"/>
      <c r="C30" s="415"/>
      <c r="D30" s="379"/>
      <c r="E30" s="304"/>
      <c r="F30" s="411"/>
      <c r="G30" s="418"/>
      <c r="H30" s="379"/>
      <c r="I30" s="304"/>
      <c r="J30" s="411" t="s">
        <v>33</v>
      </c>
      <c r="K30" s="412" t="s">
        <v>6</v>
      </c>
      <c r="L30" s="413"/>
    </row>
    <row r="31" spans="1:17" ht="15" customHeight="1">
      <c r="A31" s="421"/>
      <c r="B31" s="422"/>
      <c r="C31" s="415"/>
      <c r="D31" s="379"/>
      <c r="E31" s="304"/>
      <c r="F31" s="411"/>
      <c r="G31" s="418"/>
      <c r="H31" s="379"/>
      <c r="I31" s="304"/>
      <c r="J31" s="411"/>
      <c r="K31" s="43" t="s">
        <v>7</v>
      </c>
      <c r="L31" s="44" t="s">
        <v>8</v>
      </c>
    </row>
    <row r="32" spans="1:17" s="35" customFormat="1" ht="9" customHeight="1" thickBot="1">
      <c r="A32" s="423"/>
      <c r="B32" s="424"/>
      <c r="C32" s="45" t="s">
        <v>45</v>
      </c>
      <c r="D32" s="285" t="s">
        <v>45</v>
      </c>
      <c r="E32" s="484"/>
      <c r="F32" s="285" t="s">
        <v>40</v>
      </c>
      <c r="G32" s="286"/>
      <c r="H32" s="285" t="s">
        <v>40</v>
      </c>
      <c r="I32" s="286"/>
      <c r="J32" s="46" t="s">
        <v>40</v>
      </c>
      <c r="K32" s="37" t="s">
        <v>40</v>
      </c>
      <c r="L32" s="38" t="s">
        <v>40</v>
      </c>
    </row>
    <row r="33" spans="1:19" ht="24.75" customHeight="1" thickTop="1" thickBot="1">
      <c r="A33" s="433" t="s">
        <v>33</v>
      </c>
      <c r="B33" s="434"/>
      <c r="C33" s="10"/>
      <c r="D33" s="284"/>
      <c r="E33" s="284"/>
      <c r="F33" s="313"/>
      <c r="G33" s="314"/>
      <c r="H33" s="284"/>
      <c r="I33" s="284"/>
      <c r="J33" s="11"/>
      <c r="K33" s="12"/>
      <c r="L33" s="13"/>
    </row>
    <row r="34" spans="1:19" ht="24.75" customHeight="1">
      <c r="A34" s="359" t="s">
        <v>9</v>
      </c>
      <c r="B34" s="360"/>
      <c r="C34" s="14"/>
      <c r="D34" s="343"/>
      <c r="E34" s="343"/>
      <c r="F34" s="497"/>
      <c r="G34" s="498"/>
      <c r="H34" s="343"/>
      <c r="I34" s="343"/>
      <c r="J34" s="15"/>
      <c r="K34" s="16"/>
      <c r="L34" s="17"/>
    </row>
    <row r="35" spans="1:19" ht="24.75" customHeight="1" thickBot="1">
      <c r="A35" s="361" t="s">
        <v>10</v>
      </c>
      <c r="B35" s="362"/>
      <c r="C35" s="18"/>
      <c r="D35" s="358"/>
      <c r="E35" s="358"/>
      <c r="F35" s="495"/>
      <c r="G35" s="496"/>
      <c r="H35" s="358"/>
      <c r="I35" s="358"/>
      <c r="J35" s="19"/>
      <c r="K35" s="8"/>
      <c r="L35" s="9"/>
    </row>
    <row r="36" spans="1:19" ht="12" customHeight="1"/>
    <row r="37" spans="1:19" ht="14.25" customHeight="1" thickBot="1">
      <c r="A37" s="310" t="s">
        <v>59</v>
      </c>
      <c r="B37" s="310"/>
      <c r="C37" s="310"/>
      <c r="D37" s="310"/>
      <c r="E37" s="310"/>
      <c r="F37" s="310"/>
      <c r="G37" s="310"/>
      <c r="H37" s="33"/>
      <c r="I37" s="33"/>
      <c r="J37" s="34"/>
      <c r="K37" s="34"/>
      <c r="L37" s="33"/>
    </row>
    <row r="38" spans="1:19" ht="30" customHeight="1">
      <c r="A38" s="419" t="s">
        <v>47</v>
      </c>
      <c r="B38" s="479"/>
      <c r="C38" s="485" t="s">
        <v>53</v>
      </c>
      <c r="D38" s="486"/>
      <c r="E38" s="487"/>
      <c r="F38" s="403" t="s">
        <v>54</v>
      </c>
      <c r="G38" s="492"/>
      <c r="H38" s="404"/>
      <c r="I38" s="403" t="s">
        <v>55</v>
      </c>
      <c r="J38" s="404"/>
      <c r="K38" s="403" t="s">
        <v>56</v>
      </c>
      <c r="L38" s="404"/>
    </row>
    <row r="39" spans="1:19" ht="15" customHeight="1">
      <c r="A39" s="480"/>
      <c r="B39" s="481"/>
      <c r="C39" s="488" t="s">
        <v>33</v>
      </c>
      <c r="D39" s="490" t="s">
        <v>6</v>
      </c>
      <c r="E39" s="491"/>
      <c r="F39" s="405"/>
      <c r="G39" s="493"/>
      <c r="H39" s="406"/>
      <c r="I39" s="405"/>
      <c r="J39" s="406"/>
      <c r="K39" s="405"/>
      <c r="L39" s="406"/>
    </row>
    <row r="40" spans="1:19" ht="15" customHeight="1" thickBot="1">
      <c r="A40" s="482"/>
      <c r="B40" s="483"/>
      <c r="C40" s="489"/>
      <c r="D40" s="47" t="s">
        <v>11</v>
      </c>
      <c r="E40" s="48" t="s">
        <v>12</v>
      </c>
      <c r="F40" s="407"/>
      <c r="G40" s="494"/>
      <c r="H40" s="408"/>
      <c r="I40" s="407"/>
      <c r="J40" s="408"/>
      <c r="K40" s="407"/>
      <c r="L40" s="408"/>
    </row>
    <row r="41" spans="1:19" ht="24.75" customHeight="1" thickTop="1">
      <c r="A41" s="344" t="s">
        <v>57</v>
      </c>
      <c r="B41" s="345"/>
      <c r="C41" s="20"/>
      <c r="D41" s="21"/>
      <c r="E41" s="22"/>
      <c r="F41" s="287"/>
      <c r="G41" s="432"/>
      <c r="H41" s="288"/>
      <c r="I41" s="287"/>
      <c r="J41" s="288"/>
      <c r="K41" s="287"/>
      <c r="L41" s="288"/>
    </row>
    <row r="42" spans="1:19" ht="24.75" customHeight="1">
      <c r="A42" s="363" t="s">
        <v>58</v>
      </c>
      <c r="B42" s="364"/>
      <c r="C42" s="23"/>
      <c r="D42" s="24"/>
      <c r="E42" s="25"/>
      <c r="F42" s="371"/>
      <c r="G42" s="463"/>
      <c r="H42" s="372"/>
      <c r="I42" s="371"/>
      <c r="J42" s="372"/>
      <c r="K42" s="371"/>
      <c r="L42" s="372"/>
    </row>
    <row r="43" spans="1:19" ht="24.75" customHeight="1" thickBot="1">
      <c r="A43" s="361" t="s">
        <v>60</v>
      </c>
      <c r="B43" s="362"/>
      <c r="C43" s="26"/>
      <c r="D43" s="27"/>
      <c r="E43" s="28"/>
      <c r="F43" s="460"/>
      <c r="G43" s="461"/>
      <c r="H43" s="462"/>
      <c r="I43" s="460"/>
      <c r="J43" s="462"/>
      <c r="K43" s="460"/>
      <c r="L43" s="462"/>
    </row>
    <row r="44" spans="1:19" ht="9" customHeight="1">
      <c r="A44" s="49"/>
      <c r="B44" s="49"/>
      <c r="C44" s="41"/>
      <c r="D44" s="50"/>
      <c r="E44" s="50"/>
      <c r="F44" s="50"/>
      <c r="G44" s="50"/>
      <c r="H44" s="50"/>
      <c r="I44" s="50"/>
      <c r="J44" s="41"/>
      <c r="K44" s="41"/>
      <c r="L44" s="41"/>
    </row>
    <row r="45" spans="1:19" ht="18.75" customHeight="1" thickBot="1">
      <c r="A45" s="342" t="s">
        <v>18</v>
      </c>
      <c r="B45" s="342"/>
      <c r="C45" s="342"/>
      <c r="D45" s="342"/>
      <c r="E45" s="342"/>
      <c r="F45" s="342"/>
      <c r="G45" s="51"/>
      <c r="H45" s="51"/>
      <c r="I45" s="51"/>
      <c r="J45" s="51"/>
      <c r="K45" s="51"/>
      <c r="L45" s="51"/>
      <c r="M45" s="52"/>
      <c r="N45" s="52"/>
      <c r="O45" s="52"/>
      <c r="P45" s="52"/>
      <c r="Q45" s="52"/>
      <c r="R45" s="33"/>
      <c r="S45" s="33"/>
    </row>
    <row r="46" spans="1:19" s="53" customFormat="1" ht="29.25" customHeight="1">
      <c r="A46" s="438" t="s">
        <v>70</v>
      </c>
      <c r="B46" s="439"/>
      <c r="C46" s="440"/>
      <c r="D46" s="346" t="s">
        <v>61</v>
      </c>
      <c r="E46" s="347"/>
      <c r="F46" s="346" t="s">
        <v>62</v>
      </c>
      <c r="G46" s="347"/>
      <c r="H46" s="355" t="s">
        <v>63</v>
      </c>
      <c r="I46" s="352" t="s">
        <v>64</v>
      </c>
      <c r="J46" s="393" t="s">
        <v>66</v>
      </c>
      <c r="K46" s="355"/>
      <c r="L46" s="394"/>
      <c r="M46" s="85"/>
      <c r="N46" s="86"/>
      <c r="O46" s="86"/>
      <c r="P46" s="86"/>
      <c r="Q46" s="86"/>
    </row>
    <row r="47" spans="1:19" s="53" customFormat="1" ht="12" customHeight="1">
      <c r="A47" s="441"/>
      <c r="B47" s="442"/>
      <c r="C47" s="443"/>
      <c r="D47" s="7"/>
      <c r="E47" s="54" t="s">
        <v>65</v>
      </c>
      <c r="F47" s="7"/>
      <c r="G47" s="54" t="s">
        <v>65</v>
      </c>
      <c r="H47" s="356"/>
      <c r="I47" s="353"/>
      <c r="J47" s="395"/>
      <c r="K47" s="357"/>
      <c r="L47" s="396"/>
    </row>
    <row r="48" spans="1:19" s="53" customFormat="1" ht="25.5" customHeight="1">
      <c r="A48" s="444"/>
      <c r="B48" s="445"/>
      <c r="C48" s="446"/>
      <c r="D48" s="350" t="s">
        <v>33</v>
      </c>
      <c r="E48" s="348" t="s">
        <v>17</v>
      </c>
      <c r="F48" s="350" t="s">
        <v>33</v>
      </c>
      <c r="G48" s="348" t="s">
        <v>17</v>
      </c>
      <c r="H48" s="356"/>
      <c r="I48" s="353"/>
      <c r="J48" s="391" t="s">
        <v>67</v>
      </c>
      <c r="K48" s="389" t="s">
        <v>68</v>
      </c>
      <c r="L48" s="387" t="s">
        <v>69</v>
      </c>
    </row>
    <row r="49" spans="1:16" s="53" customFormat="1" ht="11.25" customHeight="1">
      <c r="A49" s="444"/>
      <c r="B49" s="445"/>
      <c r="C49" s="446"/>
      <c r="D49" s="351"/>
      <c r="E49" s="349"/>
      <c r="F49" s="351"/>
      <c r="G49" s="349"/>
      <c r="H49" s="357"/>
      <c r="I49" s="354"/>
      <c r="J49" s="392"/>
      <c r="K49" s="390"/>
      <c r="L49" s="388"/>
    </row>
    <row r="50" spans="1:16" s="57" customFormat="1" ht="10.5" customHeight="1" thickBot="1">
      <c r="A50" s="447" t="s">
        <v>87</v>
      </c>
      <c r="B50" s="448"/>
      <c r="C50" s="448"/>
      <c r="D50" s="55" t="s">
        <v>40</v>
      </c>
      <c r="E50" s="56" t="s">
        <v>40</v>
      </c>
      <c r="F50" s="55" t="s">
        <v>40</v>
      </c>
      <c r="G50" s="56" t="s">
        <v>40</v>
      </c>
      <c r="H50" s="60" t="s">
        <v>41</v>
      </c>
      <c r="I50" s="61" t="s">
        <v>41</v>
      </c>
      <c r="J50" s="62" t="s">
        <v>41</v>
      </c>
      <c r="K50" s="63" t="s">
        <v>41</v>
      </c>
      <c r="L50" s="64" t="s">
        <v>41</v>
      </c>
    </row>
    <row r="51" spans="1:16" s="53" customFormat="1" ht="24.75" customHeight="1" thickTop="1" thickBot="1">
      <c r="A51" s="474" t="s">
        <v>33</v>
      </c>
      <c r="B51" s="475"/>
      <c r="C51" s="476"/>
      <c r="D51" s="29"/>
      <c r="E51" s="30"/>
      <c r="F51" s="29"/>
      <c r="G51" s="30"/>
      <c r="H51" s="65"/>
      <c r="I51" s="66"/>
      <c r="J51" s="67"/>
      <c r="K51" s="68"/>
      <c r="L51" s="69"/>
    </row>
    <row r="52" spans="1:16" s="53" customFormat="1" ht="24.75" customHeight="1">
      <c r="A52" s="399"/>
      <c r="B52" s="400"/>
      <c r="C52" s="400"/>
      <c r="D52" s="1"/>
      <c r="E52" s="2"/>
      <c r="F52" s="1"/>
      <c r="G52" s="2"/>
      <c r="H52" s="70"/>
      <c r="I52" s="71"/>
      <c r="J52" s="72"/>
      <c r="K52" s="73"/>
      <c r="L52" s="74"/>
    </row>
    <row r="53" spans="1:16" s="53" customFormat="1" ht="24.75" customHeight="1">
      <c r="A53" s="401"/>
      <c r="B53" s="402"/>
      <c r="C53" s="402"/>
      <c r="D53" s="3"/>
      <c r="E53" s="4"/>
      <c r="F53" s="3"/>
      <c r="G53" s="4"/>
      <c r="H53" s="75"/>
      <c r="I53" s="76"/>
      <c r="J53" s="77"/>
      <c r="K53" s="78"/>
      <c r="L53" s="79"/>
    </row>
    <row r="54" spans="1:16" s="53" customFormat="1" ht="24.75" customHeight="1">
      <c r="A54" s="373"/>
      <c r="B54" s="374"/>
      <c r="C54" s="374"/>
      <c r="D54" s="3"/>
      <c r="E54" s="4"/>
      <c r="F54" s="3"/>
      <c r="G54" s="4"/>
      <c r="H54" s="75"/>
      <c r="I54" s="76"/>
      <c r="J54" s="77"/>
      <c r="K54" s="78"/>
      <c r="L54" s="79"/>
    </row>
    <row r="55" spans="1:16" s="53" customFormat="1" ht="24.75" customHeight="1">
      <c r="A55" s="373"/>
      <c r="B55" s="374"/>
      <c r="C55" s="374"/>
      <c r="D55" s="3"/>
      <c r="E55" s="4"/>
      <c r="F55" s="3"/>
      <c r="G55" s="4"/>
      <c r="H55" s="75"/>
      <c r="I55" s="76"/>
      <c r="J55" s="77"/>
      <c r="K55" s="78"/>
      <c r="L55" s="79"/>
    </row>
    <row r="56" spans="1:16" s="53" customFormat="1" ht="24.75" customHeight="1" thickBot="1">
      <c r="A56" s="397"/>
      <c r="B56" s="398"/>
      <c r="C56" s="398"/>
      <c r="D56" s="5"/>
      <c r="E56" s="6"/>
      <c r="F56" s="5"/>
      <c r="G56" s="6"/>
      <c r="H56" s="80"/>
      <c r="I56" s="81"/>
      <c r="J56" s="82"/>
      <c r="K56" s="83"/>
      <c r="L56" s="84"/>
    </row>
    <row r="57" spans="1:16" ht="10.5" customHeight="1"/>
    <row r="58" spans="1:16" s="32" customFormat="1" ht="33" customHeight="1" thickBot="1">
      <c r="A58" s="472" t="s">
        <v>90</v>
      </c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58"/>
      <c r="N58" s="58"/>
      <c r="O58" s="58"/>
      <c r="P58" s="58"/>
    </row>
    <row r="59" spans="1:16" s="32" customFormat="1" ht="26.25" customHeight="1" thickBot="1">
      <c r="A59" s="464" t="s">
        <v>46</v>
      </c>
      <c r="B59" s="465"/>
      <c r="C59" s="465"/>
      <c r="D59" s="465"/>
      <c r="E59" s="465"/>
      <c r="F59" s="465"/>
      <c r="G59" s="466"/>
      <c r="H59" s="451" t="s">
        <v>89</v>
      </c>
      <c r="I59" s="452"/>
      <c r="J59" s="452"/>
      <c r="K59" s="452"/>
      <c r="L59" s="453"/>
    </row>
    <row r="60" spans="1:16" s="32" customFormat="1" ht="26.25" customHeight="1">
      <c r="A60" s="467" t="s">
        <v>13</v>
      </c>
      <c r="B60" s="468"/>
      <c r="C60" s="469"/>
      <c r="D60" s="470"/>
      <c r="E60" s="470"/>
      <c r="F60" s="470"/>
      <c r="G60" s="471"/>
      <c r="H60" s="454"/>
      <c r="I60" s="455"/>
      <c r="J60" s="455"/>
      <c r="K60" s="455"/>
      <c r="L60" s="456"/>
    </row>
    <row r="61" spans="1:16" s="32" customFormat="1" ht="26.25" customHeight="1">
      <c r="A61" s="427" t="s">
        <v>14</v>
      </c>
      <c r="B61" s="428"/>
      <c r="C61" s="429"/>
      <c r="D61" s="430"/>
      <c r="E61" s="430"/>
      <c r="F61" s="430"/>
      <c r="G61" s="431"/>
      <c r="H61" s="454"/>
      <c r="I61" s="455"/>
      <c r="J61" s="455"/>
      <c r="K61" s="455"/>
      <c r="L61" s="456"/>
    </row>
    <row r="62" spans="1:16" s="32" customFormat="1" ht="26.25" customHeight="1">
      <c r="A62" s="427" t="s">
        <v>15</v>
      </c>
      <c r="B62" s="428"/>
      <c r="C62" s="429"/>
      <c r="D62" s="430"/>
      <c r="E62" s="430"/>
      <c r="F62" s="430"/>
      <c r="G62" s="431"/>
      <c r="H62" s="454"/>
      <c r="I62" s="455"/>
      <c r="J62" s="455"/>
      <c r="K62" s="455"/>
      <c r="L62" s="456"/>
    </row>
    <row r="63" spans="1:16" s="32" customFormat="1" ht="26.25" customHeight="1" thickBot="1">
      <c r="A63" s="435" t="s">
        <v>16</v>
      </c>
      <c r="B63" s="436"/>
      <c r="C63" s="437"/>
      <c r="D63" s="449"/>
      <c r="E63" s="449"/>
      <c r="F63" s="449"/>
      <c r="G63" s="450"/>
      <c r="H63" s="457"/>
      <c r="I63" s="458"/>
      <c r="J63" s="458"/>
      <c r="K63" s="458"/>
      <c r="L63" s="459"/>
    </row>
    <row r="67" spans="1:1" hidden="1">
      <c r="A67" s="59" t="s">
        <v>71</v>
      </c>
    </row>
    <row r="68" spans="1:1" hidden="1">
      <c r="A68" s="59" t="s">
        <v>72</v>
      </c>
    </row>
    <row r="69" spans="1:1" hidden="1">
      <c r="A69" s="59" t="s">
        <v>73</v>
      </c>
    </row>
    <row r="70" spans="1:1" hidden="1">
      <c r="A70" s="59" t="s">
        <v>74</v>
      </c>
    </row>
    <row r="71" spans="1:1" hidden="1">
      <c r="A71" s="59" t="s">
        <v>75</v>
      </c>
    </row>
    <row r="72" spans="1:1" hidden="1">
      <c r="A72" s="59" t="s">
        <v>76</v>
      </c>
    </row>
    <row r="73" spans="1:1" hidden="1">
      <c r="A73" s="59" t="s">
        <v>77</v>
      </c>
    </row>
    <row r="74" spans="1:1" hidden="1">
      <c r="A74" s="59" t="s">
        <v>78</v>
      </c>
    </row>
    <row r="75" spans="1:1" hidden="1">
      <c r="A75" s="59" t="s">
        <v>79</v>
      </c>
    </row>
    <row r="76" spans="1:1" hidden="1">
      <c r="A76" s="59" t="s">
        <v>80</v>
      </c>
    </row>
    <row r="77" spans="1:1" hidden="1">
      <c r="A77" s="59" t="s">
        <v>81</v>
      </c>
    </row>
    <row r="78" spans="1:1" hidden="1">
      <c r="A78" s="59" t="s">
        <v>82</v>
      </c>
    </row>
    <row r="79" spans="1:1" hidden="1">
      <c r="A79" s="59" t="s">
        <v>83</v>
      </c>
    </row>
    <row r="80" spans="1:1" hidden="1">
      <c r="A80" s="59" t="s">
        <v>84</v>
      </c>
    </row>
    <row r="81" spans="1:1" hidden="1">
      <c r="A81" s="59" t="s">
        <v>85</v>
      </c>
    </row>
    <row r="82" spans="1:1" hidden="1">
      <c r="A82" s="59" t="s">
        <v>86</v>
      </c>
    </row>
    <row r="83" spans="1:1" hidden="1"/>
  </sheetData>
  <mergeCells count="139">
    <mergeCell ref="M24:Q24"/>
    <mergeCell ref="M29:Q29"/>
    <mergeCell ref="A38:B40"/>
    <mergeCell ref="A37:G37"/>
    <mergeCell ref="D32:E32"/>
    <mergeCell ref="C38:E38"/>
    <mergeCell ref="C39:C40"/>
    <mergeCell ref="D39:E39"/>
    <mergeCell ref="F38:H40"/>
    <mergeCell ref="D26:F26"/>
    <mergeCell ref="G26:I26"/>
    <mergeCell ref="F35:G35"/>
    <mergeCell ref="F34:G34"/>
    <mergeCell ref="F33:G33"/>
    <mergeCell ref="D35:E35"/>
    <mergeCell ref="A62:C62"/>
    <mergeCell ref="D62:G62"/>
    <mergeCell ref="F41:H41"/>
    <mergeCell ref="D46:E46"/>
    <mergeCell ref="D33:E33"/>
    <mergeCell ref="A33:B33"/>
    <mergeCell ref="A63:C63"/>
    <mergeCell ref="A43:B43"/>
    <mergeCell ref="D61:G61"/>
    <mergeCell ref="A46:C49"/>
    <mergeCell ref="A50:C50"/>
    <mergeCell ref="D63:G63"/>
    <mergeCell ref="H59:L63"/>
    <mergeCell ref="F43:H43"/>
    <mergeCell ref="F42:H42"/>
    <mergeCell ref="A59:G59"/>
    <mergeCell ref="A60:C60"/>
    <mergeCell ref="D60:G60"/>
    <mergeCell ref="A61:C61"/>
    <mergeCell ref="A58:L58"/>
    <mergeCell ref="A51:C51"/>
    <mergeCell ref="I43:J43"/>
    <mergeCell ref="I42:J42"/>
    <mergeCell ref="K43:L43"/>
    <mergeCell ref="A56:C56"/>
    <mergeCell ref="A55:C55"/>
    <mergeCell ref="A52:C52"/>
    <mergeCell ref="A53:C53"/>
    <mergeCell ref="K38:L40"/>
    <mergeCell ref="I38:J40"/>
    <mergeCell ref="D19:F19"/>
    <mergeCell ref="G20:I20"/>
    <mergeCell ref="J29:L29"/>
    <mergeCell ref="J30:J31"/>
    <mergeCell ref="K30:L30"/>
    <mergeCell ref="A28:G28"/>
    <mergeCell ref="C29:C31"/>
    <mergeCell ref="D29:E31"/>
    <mergeCell ref="F29:G31"/>
    <mergeCell ref="H29:I31"/>
    <mergeCell ref="A29:B32"/>
    <mergeCell ref="A26:C26"/>
    <mergeCell ref="J25:L25"/>
    <mergeCell ref="J26:L26"/>
    <mergeCell ref="J21:L21"/>
    <mergeCell ref="G21:I21"/>
    <mergeCell ref="J20:L20"/>
    <mergeCell ref="J19:L19"/>
    <mergeCell ref="J14:L14"/>
    <mergeCell ref="G14:I14"/>
    <mergeCell ref="D14:F14"/>
    <mergeCell ref="D20:F20"/>
    <mergeCell ref="J15:L15"/>
    <mergeCell ref="K42:L42"/>
    <mergeCell ref="A54:C54"/>
    <mergeCell ref="A14:C14"/>
    <mergeCell ref="D13:F13"/>
    <mergeCell ref="D25:F25"/>
    <mergeCell ref="G25:I25"/>
    <mergeCell ref="D21:F21"/>
    <mergeCell ref="A19:C19"/>
    <mergeCell ref="A25:C25"/>
    <mergeCell ref="A23:G23"/>
    <mergeCell ref="A24:C24"/>
    <mergeCell ref="D24:F24"/>
    <mergeCell ref="A18:G18"/>
    <mergeCell ref="G15:I15"/>
    <mergeCell ref="D15:F15"/>
    <mergeCell ref="L48:L49"/>
    <mergeCell ref="K48:K49"/>
    <mergeCell ref="J48:J49"/>
    <mergeCell ref="J46:L47"/>
    <mergeCell ref="A45:F45"/>
    <mergeCell ref="D34:E34"/>
    <mergeCell ref="A41:B41"/>
    <mergeCell ref="F46:G46"/>
    <mergeCell ref="G48:G49"/>
    <mergeCell ref="F48:F49"/>
    <mergeCell ref="E48:E49"/>
    <mergeCell ref="D48:D49"/>
    <mergeCell ref="I46:I49"/>
    <mergeCell ref="H46:H49"/>
    <mergeCell ref="H35:I35"/>
    <mergeCell ref="H34:I34"/>
    <mergeCell ref="A34:B34"/>
    <mergeCell ref="A35:B35"/>
    <mergeCell ref="A42:B42"/>
    <mergeCell ref="I41:J41"/>
    <mergeCell ref="A9:C9"/>
    <mergeCell ref="H9:L9"/>
    <mergeCell ref="I4:J6"/>
    <mergeCell ref="A2:G2"/>
    <mergeCell ref="A7:C7"/>
    <mergeCell ref="I7:J7"/>
    <mergeCell ref="A8:C8"/>
    <mergeCell ref="H8:L8"/>
    <mergeCell ref="H2:L2"/>
    <mergeCell ref="A3:C5"/>
    <mergeCell ref="A6:C6"/>
    <mergeCell ref="D3:G5"/>
    <mergeCell ref="G19:I19"/>
    <mergeCell ref="H33:I33"/>
    <mergeCell ref="F32:G32"/>
    <mergeCell ref="H32:I32"/>
    <mergeCell ref="K41:L41"/>
    <mergeCell ref="M12:Q12"/>
    <mergeCell ref="K3:L7"/>
    <mergeCell ref="J12:L13"/>
    <mergeCell ref="I3:J3"/>
    <mergeCell ref="D9:G9"/>
    <mergeCell ref="D8:G8"/>
    <mergeCell ref="D7:G7"/>
    <mergeCell ref="D6:G6"/>
    <mergeCell ref="H3:H7"/>
    <mergeCell ref="G13:I13"/>
    <mergeCell ref="D12:I12"/>
    <mergeCell ref="A11:G11"/>
    <mergeCell ref="A12:C13"/>
    <mergeCell ref="A15:C15"/>
    <mergeCell ref="A16:K16"/>
    <mergeCell ref="A21:C21"/>
    <mergeCell ref="G24:I24"/>
    <mergeCell ref="J24:L24"/>
    <mergeCell ref="A20:C20"/>
  </mergeCells>
  <phoneticPr fontId="6" type="noConversion"/>
  <dataValidations count="1">
    <dataValidation type="list" allowBlank="1" showInputMessage="1" showErrorMessage="1" sqref="A52:C56">
      <formula1>$A$67:$A$82</formula1>
    </dataValidation>
  </dataValidations>
  <printOptions horizontalCentered="1" verticalCentered="1"/>
  <pageMargins left="0.16" right="0.2" top="0.19" bottom="0.54" header="0.17" footer="0.32"/>
  <pageSetup paperSize="9" scale="67" orientation="portrait" r:id="rId1"/>
  <headerFooter alignWithMargins="0">
    <oddFooter>&amp;L&amp;8wersja druku: 2.1.&amp;R&amp;8Urząd Transportu Kolejowego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200025</xdr:colOff>
                    <xdr:row>6</xdr:row>
                    <xdr:rowOff>0</xdr:rowOff>
                  </from>
                  <to>
                    <xdr:col>10</xdr:col>
                    <xdr:colOff>361950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"/>
  <sheetViews>
    <sheetView view="pageBreakPreview" zoomScaleNormal="100" zoomScaleSheetLayoutView="100" workbookViewId="0"/>
  </sheetViews>
  <sheetFormatPr defaultColWidth="9.140625" defaultRowHeight="15"/>
  <cols>
    <col min="1" max="1" width="2.85546875" style="121" customWidth="1"/>
    <col min="2" max="2" width="71.42578125" style="121" customWidth="1"/>
    <col min="3" max="3" width="2.85546875" style="121" customWidth="1"/>
    <col min="4" max="5" width="9.28515625" style="121" customWidth="1"/>
    <col min="6" max="16384" width="9.140625" style="121"/>
  </cols>
  <sheetData>
    <row r="1" spans="1:5" ht="15" customHeight="1" thickBot="1">
      <c r="A1" s="119"/>
      <c r="B1" s="119"/>
      <c r="C1" s="120"/>
      <c r="D1" s="120"/>
      <c r="E1" s="119"/>
    </row>
    <row r="2" spans="1:5" ht="105" customHeight="1" thickBot="1">
      <c r="A2" s="119"/>
      <c r="B2" s="122" t="s">
        <v>234</v>
      </c>
      <c r="C2" s="123"/>
      <c r="D2" s="123"/>
      <c r="E2" s="119"/>
    </row>
    <row r="3" spans="1:5">
      <c r="A3" s="119"/>
      <c r="B3" s="119"/>
      <c r="C3" s="119"/>
      <c r="D3" s="119"/>
      <c r="E3" s="119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8"/>
  <sheetViews>
    <sheetView tabSelected="1" zoomScaleNormal="100" workbookViewId="0"/>
  </sheetViews>
  <sheetFormatPr defaultColWidth="9.140625" defaultRowHeight="12.75"/>
  <cols>
    <col min="1" max="1" width="2.85546875" style="88" customWidth="1"/>
    <col min="2" max="2" width="17.140625" style="88" customWidth="1"/>
    <col min="3" max="3" width="34.28515625" style="88" customWidth="1"/>
    <col min="4" max="6" width="17.140625" style="88" customWidth="1"/>
    <col min="7" max="7" width="2.85546875" style="88" customWidth="1"/>
    <col min="8" max="16384" width="9.140625" style="88"/>
  </cols>
  <sheetData>
    <row r="1" spans="1:7" ht="15" customHeight="1" thickBot="1">
      <c r="B1" s="89"/>
      <c r="C1" s="89"/>
      <c r="D1" s="89"/>
      <c r="E1" s="89"/>
      <c r="F1" s="90"/>
    </row>
    <row r="2" spans="1:7" ht="15" customHeight="1" thickTop="1">
      <c r="A2" s="91"/>
      <c r="B2" s="168" t="s">
        <v>93</v>
      </c>
      <c r="C2" s="93"/>
      <c r="D2" s="499" t="s">
        <v>94</v>
      </c>
      <c r="E2" s="501">
        <v>2019</v>
      </c>
      <c r="F2" s="504" t="s">
        <v>233</v>
      </c>
      <c r="G2" s="94"/>
    </row>
    <row r="3" spans="1:7" ht="15" customHeight="1">
      <c r="A3" s="91"/>
      <c r="B3" s="95" t="s">
        <v>20</v>
      </c>
      <c r="C3" s="207"/>
      <c r="D3" s="499"/>
      <c r="E3" s="502"/>
      <c r="F3" s="505"/>
      <c r="G3" s="94"/>
    </row>
    <row r="4" spans="1:7" ht="15" customHeight="1">
      <c r="A4" s="91"/>
      <c r="B4" s="96" t="s">
        <v>95</v>
      </c>
      <c r="C4" s="208"/>
      <c r="D4" s="499"/>
      <c r="E4" s="502"/>
      <c r="F4" s="505"/>
      <c r="G4" s="94"/>
    </row>
    <row r="5" spans="1:7" ht="15" customHeight="1" thickBot="1">
      <c r="A5" s="91"/>
      <c r="B5" s="96" t="s">
        <v>96</v>
      </c>
      <c r="C5" s="208"/>
      <c r="D5" s="500"/>
      <c r="E5" s="503"/>
      <c r="F5" s="506"/>
      <c r="G5" s="94"/>
    </row>
    <row r="6" spans="1:7" ht="15" customHeight="1" thickTop="1" thickBot="1">
      <c r="A6" s="91"/>
      <c r="B6" s="96" t="s">
        <v>25</v>
      </c>
      <c r="C6" s="208"/>
      <c r="D6" s="97"/>
      <c r="E6" s="98" t="s">
        <v>26</v>
      </c>
      <c r="F6" s="99"/>
    </row>
    <row r="7" spans="1:7" ht="15" customHeight="1" thickTop="1" thickBot="1">
      <c r="A7" s="91"/>
      <c r="B7" s="100" t="s">
        <v>27</v>
      </c>
      <c r="C7" s="209"/>
      <c r="D7" s="515"/>
      <c r="E7" s="516"/>
      <c r="F7" s="517"/>
    </row>
    <row r="8" spans="1:7" ht="15" customHeight="1" thickBot="1">
      <c r="B8" s="101"/>
      <c r="C8" s="102"/>
      <c r="D8" s="103"/>
      <c r="E8" s="103"/>
      <c r="F8" s="103"/>
    </row>
    <row r="9" spans="1:7" ht="15" customHeight="1">
      <c r="A9" s="91"/>
      <c r="B9" s="104"/>
      <c r="C9" s="92"/>
      <c r="D9" s="105" t="s">
        <v>97</v>
      </c>
      <c r="E9" s="106"/>
      <c r="F9" s="107"/>
    </row>
    <row r="10" spans="1:7" ht="15" customHeight="1" thickBot="1">
      <c r="A10" s="91"/>
      <c r="B10" s="108" t="s">
        <v>98</v>
      </c>
      <c r="C10" s="109" t="s">
        <v>13</v>
      </c>
      <c r="D10" s="110" t="s">
        <v>99</v>
      </c>
      <c r="E10" s="111" t="s">
        <v>100</v>
      </c>
      <c r="F10" s="112"/>
    </row>
    <row r="11" spans="1:7" ht="15" customHeight="1" thickTop="1">
      <c r="A11" s="91"/>
      <c r="B11" s="113" t="s">
        <v>101</v>
      </c>
      <c r="C11" s="203"/>
      <c r="D11" s="204"/>
      <c r="E11" s="509"/>
      <c r="F11" s="510"/>
    </row>
    <row r="12" spans="1:7" ht="15" customHeight="1">
      <c r="A12" s="91"/>
      <c r="B12" s="113" t="s">
        <v>102</v>
      </c>
      <c r="C12" s="203"/>
      <c r="D12" s="204"/>
      <c r="E12" s="511"/>
      <c r="F12" s="512"/>
    </row>
    <row r="13" spans="1:7" ht="15" customHeight="1">
      <c r="A13" s="91"/>
      <c r="B13" s="113" t="s">
        <v>104</v>
      </c>
      <c r="C13" s="203"/>
      <c r="D13" s="204"/>
      <c r="E13" s="511"/>
      <c r="F13" s="512"/>
    </row>
    <row r="14" spans="1:7" ht="15" customHeight="1">
      <c r="A14" s="91"/>
      <c r="B14" s="113" t="s">
        <v>103</v>
      </c>
      <c r="C14" s="203"/>
      <c r="D14" s="204"/>
      <c r="E14" s="511"/>
      <c r="F14" s="512"/>
    </row>
    <row r="15" spans="1:7" ht="15" customHeight="1">
      <c r="A15" s="91"/>
      <c r="B15" s="113" t="s">
        <v>105</v>
      </c>
      <c r="C15" s="203"/>
      <c r="D15" s="204"/>
      <c r="E15" s="511"/>
      <c r="F15" s="512"/>
    </row>
    <row r="16" spans="1:7" ht="15" customHeight="1">
      <c r="A16" s="91"/>
      <c r="B16" s="113" t="s">
        <v>106</v>
      </c>
      <c r="C16" s="203"/>
      <c r="D16" s="204"/>
      <c r="E16" s="511"/>
      <c r="F16" s="512"/>
    </row>
    <row r="17" spans="1:15" ht="15" customHeight="1" thickBot="1">
      <c r="A17" s="91"/>
      <c r="B17" s="114" t="s">
        <v>126</v>
      </c>
      <c r="C17" s="205"/>
      <c r="D17" s="206"/>
      <c r="E17" s="513"/>
      <c r="F17" s="514"/>
    </row>
    <row r="18" spans="1:15" ht="15" customHeight="1">
      <c r="F18" s="115"/>
    </row>
    <row r="19" spans="1:15" ht="52.5" customHeight="1">
      <c r="B19" s="507" t="s">
        <v>132</v>
      </c>
      <c r="C19" s="507"/>
      <c r="D19" s="507"/>
      <c r="E19" s="507"/>
      <c r="F19" s="507"/>
    </row>
    <row r="20" spans="1:15" ht="52.5" customHeight="1">
      <c r="B20" s="508" t="s">
        <v>131</v>
      </c>
      <c r="C20" s="508"/>
      <c r="D20" s="508"/>
      <c r="E20" s="508"/>
      <c r="F20" s="508"/>
    </row>
    <row r="21" spans="1:15" ht="15" customHeight="1"/>
    <row r="22" spans="1:15" ht="15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t="15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 ht="15" customHeight="1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15" customHeight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ht="15" customHeight="1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1:1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1:1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2:1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2:1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2:1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2:1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2:1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</sheetData>
  <sheetProtection formatCells="0"/>
  <mergeCells count="13">
    <mergeCell ref="D2:D5"/>
    <mergeCell ref="E2:E5"/>
    <mergeCell ref="F2:F5"/>
    <mergeCell ref="B19:F19"/>
    <mergeCell ref="B20:F20"/>
    <mergeCell ref="E11:F11"/>
    <mergeCell ref="E12:F12"/>
    <mergeCell ref="E13:F13"/>
    <mergeCell ref="E14:F14"/>
    <mergeCell ref="E15:F15"/>
    <mergeCell ref="E16:F16"/>
    <mergeCell ref="E17:F17"/>
    <mergeCell ref="D7:F7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73"/>
  <sheetViews>
    <sheetView topLeftCell="B1" zoomScaleNormal="100" workbookViewId="0">
      <selection activeCell="B1" sqref="B1"/>
    </sheetView>
  </sheetViews>
  <sheetFormatPr defaultRowHeight="12.75"/>
  <cols>
    <col min="1" max="1" width="9.140625" hidden="1" customWidth="1"/>
    <col min="2" max="2" width="20" customWidth="1"/>
    <col min="3" max="3" width="14.28515625" customWidth="1"/>
    <col min="4" max="4" width="14.42578125" customWidth="1"/>
    <col min="5" max="7" width="14.28515625" customWidth="1"/>
    <col min="8" max="8" width="14.42578125" customWidth="1"/>
    <col min="9" max="10" width="14.28515625" customWidth="1"/>
    <col min="11" max="11" width="54.28515625" customWidth="1"/>
    <col min="12" max="14" width="9.140625" hidden="1" customWidth="1"/>
    <col min="15" max="15" width="0" hidden="1" customWidth="1"/>
  </cols>
  <sheetData>
    <row r="1" spans="1:15" ht="15" customHeight="1">
      <c r="A1" s="183"/>
      <c r="B1" s="185">
        <f>Metryka!C3</f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5" ht="15" customHeight="1" thickBot="1">
      <c r="A2" s="183"/>
      <c r="B2" s="124" t="s">
        <v>245</v>
      </c>
      <c r="C2" s="124"/>
      <c r="D2" s="124"/>
      <c r="E2" s="124"/>
      <c r="F2" s="124"/>
      <c r="G2" s="124"/>
      <c r="H2" s="124"/>
      <c r="I2" s="124"/>
      <c r="J2" s="124"/>
      <c r="K2" s="124"/>
      <c r="L2" s="87"/>
      <c r="M2" s="87"/>
      <c r="N2" s="87"/>
    </row>
    <row r="3" spans="1:15" ht="45" hidden="1" customHeight="1" thickBot="1">
      <c r="A3" s="182"/>
      <c r="B3" s="125" t="s">
        <v>133</v>
      </c>
      <c r="C3" s="126" t="s">
        <v>134</v>
      </c>
      <c r="D3" s="130" t="s">
        <v>135</v>
      </c>
      <c r="E3" s="130" t="s">
        <v>136</v>
      </c>
      <c r="F3" s="130" t="s">
        <v>137</v>
      </c>
      <c r="G3" s="126" t="s">
        <v>246</v>
      </c>
      <c r="H3" s="130" t="s">
        <v>247</v>
      </c>
      <c r="I3" s="130" t="s">
        <v>248</v>
      </c>
      <c r="J3" s="130" t="s">
        <v>249</v>
      </c>
      <c r="K3" s="127" t="s">
        <v>138</v>
      </c>
      <c r="L3" s="87"/>
      <c r="M3" s="87"/>
      <c r="N3" s="87"/>
      <c r="O3" s="117"/>
    </row>
    <row r="4" spans="1:15" ht="15" customHeight="1">
      <c r="A4" s="40"/>
      <c r="B4" s="236"/>
      <c r="C4" s="244"/>
      <c r="D4" s="242" t="s">
        <v>241</v>
      </c>
      <c r="E4" s="242"/>
      <c r="F4" s="243"/>
      <c r="G4" s="244"/>
      <c r="H4" s="242" t="s">
        <v>242</v>
      </c>
      <c r="I4" s="242"/>
      <c r="J4" s="243"/>
      <c r="K4" s="166"/>
      <c r="L4" s="87"/>
      <c r="M4" s="87"/>
      <c r="N4" s="87"/>
      <c r="O4" s="117"/>
    </row>
    <row r="5" spans="1:15" ht="15" customHeight="1">
      <c r="A5" s="40"/>
      <c r="B5" s="235"/>
      <c r="C5" s="237"/>
      <c r="D5" s="238"/>
      <c r="E5" s="239" t="s">
        <v>210</v>
      </c>
      <c r="F5" s="240"/>
      <c r="G5" s="237"/>
      <c r="H5" s="238"/>
      <c r="I5" s="239" t="s">
        <v>210</v>
      </c>
      <c r="J5" s="240"/>
      <c r="K5" s="241"/>
      <c r="L5" s="87"/>
      <c r="M5" s="87"/>
      <c r="N5" s="87"/>
      <c r="O5" s="117"/>
    </row>
    <row r="6" spans="1:15" ht="45.75" customHeight="1">
      <c r="A6" s="183"/>
      <c r="B6" s="186" t="s">
        <v>112</v>
      </c>
      <c r="C6" s="187" t="s">
        <v>109</v>
      </c>
      <c r="D6" s="188" t="s">
        <v>243</v>
      </c>
      <c r="E6" s="188" t="s">
        <v>244</v>
      </c>
      <c r="F6" s="245" t="s">
        <v>110</v>
      </c>
      <c r="G6" s="187" t="s">
        <v>109</v>
      </c>
      <c r="H6" s="188" t="s">
        <v>243</v>
      </c>
      <c r="I6" s="188" t="s">
        <v>244</v>
      </c>
      <c r="J6" s="189" t="s">
        <v>110</v>
      </c>
      <c r="K6" s="190" t="s">
        <v>111</v>
      </c>
      <c r="L6" s="40"/>
      <c r="M6" s="40"/>
      <c r="N6" s="40"/>
    </row>
    <row r="7" spans="1:15" ht="15" customHeight="1" thickBot="1">
      <c r="A7" s="183"/>
      <c r="B7" s="191"/>
      <c r="C7" s="192" t="s">
        <v>92</v>
      </c>
      <c r="D7" s="193" t="s">
        <v>92</v>
      </c>
      <c r="E7" s="193" t="s">
        <v>92</v>
      </c>
      <c r="F7" s="221" t="s">
        <v>92</v>
      </c>
      <c r="G7" s="192" t="s">
        <v>92</v>
      </c>
      <c r="H7" s="193" t="s">
        <v>92</v>
      </c>
      <c r="I7" s="193" t="s">
        <v>92</v>
      </c>
      <c r="J7" s="194" t="s">
        <v>92</v>
      </c>
      <c r="K7" s="195" t="s">
        <v>91</v>
      </c>
      <c r="L7" s="40"/>
      <c r="M7" s="40"/>
      <c r="N7" s="40"/>
    </row>
    <row r="8" spans="1:15" ht="14.25" customHeight="1" thickTop="1">
      <c r="A8" s="183">
        <f>Metryka!C3</f>
        <v>0</v>
      </c>
      <c r="B8" s="196" t="s">
        <v>107</v>
      </c>
      <c r="C8" s="198">
        <v>0</v>
      </c>
      <c r="D8" s="199">
        <v>0</v>
      </c>
      <c r="E8" s="199">
        <v>0</v>
      </c>
      <c r="F8" s="246">
        <v>0</v>
      </c>
      <c r="G8" s="198">
        <v>0</v>
      </c>
      <c r="H8" s="199">
        <v>0</v>
      </c>
      <c r="I8" s="199">
        <v>0</v>
      </c>
      <c r="J8" s="200">
        <v>0</v>
      </c>
      <c r="K8" s="128"/>
      <c r="L8" s="181">
        <f>Metryka!$C$11</f>
        <v>0</v>
      </c>
      <c r="M8" s="184">
        <f>Metryka!$D$11</f>
        <v>0</v>
      </c>
      <c r="N8" s="40">
        <f>Metryka!$E$11</f>
        <v>0</v>
      </c>
    </row>
    <row r="9" spans="1:15" ht="15" customHeight="1">
      <c r="A9" s="183">
        <f>Metryka!C3</f>
        <v>0</v>
      </c>
      <c r="B9" s="196" t="s">
        <v>238</v>
      </c>
      <c r="C9" s="198">
        <v>0</v>
      </c>
      <c r="D9" s="199">
        <v>0</v>
      </c>
      <c r="E9" s="199">
        <v>0</v>
      </c>
      <c r="F9" s="246">
        <v>0</v>
      </c>
      <c r="G9" s="198">
        <v>0</v>
      </c>
      <c r="H9" s="199">
        <v>0</v>
      </c>
      <c r="I9" s="199">
        <v>0</v>
      </c>
      <c r="J9" s="200">
        <v>0</v>
      </c>
      <c r="K9" s="128"/>
      <c r="L9" s="181">
        <f>Metryka!$C$11</f>
        <v>0</v>
      </c>
      <c r="M9" s="184">
        <f>Metryka!$D$11</f>
        <v>0</v>
      </c>
      <c r="N9" s="40">
        <f>Metryka!$E$11</f>
        <v>0</v>
      </c>
    </row>
    <row r="10" spans="1:15" ht="15" customHeight="1">
      <c r="A10" s="183">
        <f>Metryka!C3</f>
        <v>0</v>
      </c>
      <c r="B10" s="196" t="s">
        <v>239</v>
      </c>
      <c r="C10" s="198">
        <v>0</v>
      </c>
      <c r="D10" s="199">
        <v>0</v>
      </c>
      <c r="E10" s="199">
        <v>0</v>
      </c>
      <c r="F10" s="246">
        <v>0</v>
      </c>
      <c r="G10" s="198">
        <v>0</v>
      </c>
      <c r="H10" s="199">
        <v>0</v>
      </c>
      <c r="I10" s="199">
        <v>0</v>
      </c>
      <c r="J10" s="200">
        <v>0</v>
      </c>
      <c r="K10" s="128"/>
      <c r="L10" s="181">
        <f>Metryka!$C$11</f>
        <v>0</v>
      </c>
      <c r="M10" s="184">
        <f>Metryka!$D$11</f>
        <v>0</v>
      </c>
      <c r="N10" s="40">
        <f>Metryka!$E$11</f>
        <v>0</v>
      </c>
    </row>
    <row r="11" spans="1:15" ht="15" customHeight="1" thickBot="1">
      <c r="A11" s="183">
        <f>Metryka!C3</f>
        <v>0</v>
      </c>
      <c r="B11" s="197" t="s">
        <v>240</v>
      </c>
      <c r="C11" s="129">
        <v>0</v>
      </c>
      <c r="D11" s="132">
        <v>0</v>
      </c>
      <c r="E11" s="132">
        <v>0</v>
      </c>
      <c r="F11" s="247">
        <v>0</v>
      </c>
      <c r="G11" s="129">
        <v>0</v>
      </c>
      <c r="H11" s="132">
        <v>0</v>
      </c>
      <c r="I11" s="132">
        <v>0</v>
      </c>
      <c r="J11" s="131">
        <v>0</v>
      </c>
      <c r="K11" s="118"/>
      <c r="L11" s="181">
        <f>Metryka!$C$11</f>
        <v>0</v>
      </c>
      <c r="M11" s="184">
        <f>Metryka!$D$11</f>
        <v>0</v>
      </c>
      <c r="N11" s="40">
        <f>Metryka!$E$11</f>
        <v>0</v>
      </c>
    </row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 formatCells="0"/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54"/>
  <sheetViews>
    <sheetView topLeftCell="B1" zoomScaleNormal="100" workbookViewId="0">
      <selection activeCell="B1" sqref="B1"/>
    </sheetView>
  </sheetViews>
  <sheetFormatPr defaultRowHeight="12.75"/>
  <cols>
    <col min="1" max="1" width="9.140625" hidden="1" customWidth="1"/>
    <col min="2" max="7" width="20" customWidth="1"/>
    <col min="8" max="10" width="9.140625" hidden="1" customWidth="1"/>
  </cols>
  <sheetData>
    <row r="1" spans="1:12" ht="15" customHeight="1">
      <c r="A1" s="183"/>
      <c r="B1" s="185">
        <f>Metryka!C3</f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" customHeight="1" thickBot="1">
      <c r="A2" s="183"/>
      <c r="B2" s="124" t="s">
        <v>113</v>
      </c>
      <c r="C2" s="124"/>
      <c r="D2" s="124"/>
      <c r="E2" s="124"/>
      <c r="F2" s="124"/>
      <c r="G2" s="124"/>
      <c r="H2" s="87"/>
      <c r="I2" s="87"/>
      <c r="J2" s="87"/>
      <c r="K2" s="183"/>
      <c r="L2" s="183"/>
    </row>
    <row r="3" spans="1:12" ht="45" hidden="1" customHeight="1" thickBot="1">
      <c r="A3" s="202"/>
      <c r="B3" s="126" t="s">
        <v>139</v>
      </c>
      <c r="C3" s="130" t="s">
        <v>140</v>
      </c>
      <c r="D3" s="130" t="s">
        <v>141</v>
      </c>
      <c r="E3" s="130" t="s">
        <v>142</v>
      </c>
      <c r="F3" s="130" t="s">
        <v>143</v>
      </c>
      <c r="G3" s="130" t="s">
        <v>144</v>
      </c>
      <c r="H3" s="137"/>
      <c r="I3" s="87"/>
      <c r="J3" s="87"/>
      <c r="K3" s="40"/>
      <c r="L3" s="183"/>
    </row>
    <row r="4" spans="1:12" ht="15" customHeight="1">
      <c r="A4" s="40"/>
      <c r="B4" s="166"/>
      <c r="C4" s="164"/>
      <c r="D4" s="135" t="s">
        <v>119</v>
      </c>
      <c r="E4" s="133"/>
      <c r="F4" s="136"/>
      <c r="G4" s="134"/>
      <c r="H4" s="87"/>
      <c r="I4" s="87"/>
      <c r="J4" s="87"/>
      <c r="K4" s="40"/>
      <c r="L4" s="183"/>
    </row>
    <row r="5" spans="1:12" ht="30" customHeight="1">
      <c r="A5" s="202"/>
      <c r="B5" s="190" t="s">
        <v>114</v>
      </c>
      <c r="C5" s="187" t="s">
        <v>116</v>
      </c>
      <c r="D5" s="188" t="s">
        <v>117</v>
      </c>
      <c r="E5" s="188" t="s">
        <v>118</v>
      </c>
      <c r="F5" s="188" t="s">
        <v>115</v>
      </c>
      <c r="G5" s="220" t="s">
        <v>108</v>
      </c>
      <c r="H5" s="40"/>
      <c r="I5" s="40"/>
      <c r="J5" s="40"/>
      <c r="K5" s="183"/>
      <c r="L5" s="183"/>
    </row>
    <row r="6" spans="1:12" ht="15" customHeight="1" thickBot="1">
      <c r="A6" s="202"/>
      <c r="B6" s="195" t="s">
        <v>43</v>
      </c>
      <c r="C6" s="192" t="s">
        <v>92</v>
      </c>
      <c r="D6" s="193" t="s">
        <v>92</v>
      </c>
      <c r="E6" s="193" t="s">
        <v>92</v>
      </c>
      <c r="F6" s="193" t="s">
        <v>92</v>
      </c>
      <c r="G6" s="221" t="s">
        <v>92</v>
      </c>
      <c r="H6" s="201"/>
      <c r="I6" s="40"/>
      <c r="J6" s="40"/>
      <c r="K6" s="183"/>
      <c r="L6" s="183"/>
    </row>
    <row r="7" spans="1:12" ht="15" customHeight="1" thickTop="1" thickBot="1">
      <c r="A7" s="202">
        <f>Metryka!C3</f>
        <v>0</v>
      </c>
      <c r="B7" s="167">
        <v>0</v>
      </c>
      <c r="C7" s="165">
        <v>0</v>
      </c>
      <c r="D7" s="138">
        <v>0</v>
      </c>
      <c r="E7" s="138">
        <v>0</v>
      </c>
      <c r="F7" s="138">
        <v>0</v>
      </c>
      <c r="G7" s="139">
        <v>0</v>
      </c>
      <c r="H7" s="201">
        <f>Metryka!$C$12</f>
        <v>0</v>
      </c>
      <c r="I7" s="184">
        <f>Metryka!$D$12</f>
        <v>0</v>
      </c>
      <c r="J7" s="40">
        <f>Metryka!$E$12</f>
        <v>0</v>
      </c>
      <c r="K7" s="183"/>
    </row>
    <row r="8" spans="1:12" ht="15" customHeight="1">
      <c r="A8" s="183"/>
      <c r="B8" s="183"/>
      <c r="G8" s="183"/>
      <c r="H8" s="183"/>
      <c r="I8" s="183"/>
      <c r="J8" s="183"/>
      <c r="K8" s="183"/>
    </row>
    <row r="9" spans="1:12" ht="15" customHeight="1">
      <c r="A9" s="183"/>
      <c r="B9" s="183"/>
      <c r="G9" s="183"/>
      <c r="H9" s="183"/>
      <c r="I9" s="183"/>
      <c r="J9" s="183"/>
      <c r="K9" s="183"/>
    </row>
    <row r="10" spans="1:12" ht="15" customHeight="1"/>
    <row r="11" spans="1:12" ht="15" customHeight="1"/>
    <row r="12" spans="1:12" ht="15" customHeight="1"/>
    <row r="13" spans="1:12" ht="15" customHeight="1"/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formatCells="0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56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140" hidden="1" customWidth="1"/>
    <col min="2" max="2" width="25.7109375" style="140" customWidth="1"/>
    <col min="3" max="19" width="14.28515625" style="140" customWidth="1"/>
    <col min="20" max="20" width="14.28515625" style="140" hidden="1" customWidth="1"/>
    <col min="21" max="23" width="9.140625" style="140" hidden="1" customWidth="1"/>
    <col min="24" max="16384" width="9.140625" style="140"/>
  </cols>
  <sheetData>
    <row r="1" spans="1:23" ht="15" customHeight="1">
      <c r="B1" s="248">
        <f>Metryka!C3</f>
        <v>0</v>
      </c>
    </row>
    <row r="2" spans="1:23" ht="15" customHeight="1" thickBot="1">
      <c r="B2" s="150" t="s">
        <v>229</v>
      </c>
      <c r="C2" s="150"/>
      <c r="D2" s="150"/>
      <c r="E2" s="150"/>
      <c r="F2" s="150"/>
      <c r="G2" s="150"/>
      <c r="H2" s="150"/>
      <c r="I2" s="150"/>
      <c r="J2" s="150"/>
      <c r="K2" s="150"/>
      <c r="L2" s="87"/>
      <c r="M2" s="87"/>
    </row>
    <row r="3" spans="1:23" ht="45" hidden="1" customHeight="1" thickBot="1">
      <c r="B3" s="141" t="s">
        <v>145</v>
      </c>
      <c r="C3" s="130" t="s">
        <v>250</v>
      </c>
      <c r="D3" s="130" t="s">
        <v>251</v>
      </c>
      <c r="E3" s="130" t="s">
        <v>252</v>
      </c>
      <c r="F3" s="130" t="s">
        <v>146</v>
      </c>
      <c r="G3" s="130" t="s">
        <v>147</v>
      </c>
      <c r="H3" s="130" t="s">
        <v>148</v>
      </c>
      <c r="I3" s="130" t="s">
        <v>149</v>
      </c>
      <c r="J3" s="130" t="s">
        <v>150</v>
      </c>
      <c r="K3" s="130" t="s">
        <v>151</v>
      </c>
      <c r="L3" s="130" t="s">
        <v>152</v>
      </c>
      <c r="M3" s="130" t="s">
        <v>153</v>
      </c>
      <c r="N3" s="130" t="s">
        <v>154</v>
      </c>
      <c r="O3" s="130" t="s">
        <v>155</v>
      </c>
      <c r="P3" s="130" t="s">
        <v>156</v>
      </c>
      <c r="Q3" s="130" t="s">
        <v>157</v>
      </c>
      <c r="R3" s="126" t="s">
        <v>158</v>
      </c>
      <c r="S3" s="126" t="s">
        <v>159</v>
      </c>
      <c r="T3" s="142" t="s">
        <v>160</v>
      </c>
      <c r="U3" s="249"/>
    </row>
    <row r="4" spans="1:23" ht="15" customHeight="1">
      <c r="A4" s="250"/>
      <c r="B4" s="251"/>
      <c r="C4" s="252"/>
      <c r="D4" s="253" t="s">
        <v>253</v>
      </c>
      <c r="E4" s="254"/>
      <c r="F4" s="255"/>
      <c r="G4" s="256" t="s">
        <v>254</v>
      </c>
      <c r="H4" s="257"/>
      <c r="I4" s="255"/>
      <c r="J4" s="256" t="s">
        <v>255</v>
      </c>
      <c r="K4" s="257"/>
      <c r="L4" s="255"/>
      <c r="M4" s="256" t="s">
        <v>256</v>
      </c>
      <c r="N4" s="257"/>
      <c r="O4" s="255"/>
      <c r="P4" s="256" t="s">
        <v>257</v>
      </c>
      <c r="Q4" s="257"/>
      <c r="R4" s="255"/>
      <c r="S4" s="256" t="s">
        <v>258</v>
      </c>
      <c r="T4" s="257"/>
    </row>
    <row r="5" spans="1:23" ht="30" customHeight="1">
      <c r="A5" s="250"/>
      <c r="B5" s="258" t="s">
        <v>120</v>
      </c>
      <c r="C5" s="259" t="s">
        <v>259</v>
      </c>
      <c r="D5" s="260" t="s">
        <v>124</v>
      </c>
      <c r="E5" s="261" t="s">
        <v>37</v>
      </c>
      <c r="F5" s="262" t="s">
        <v>33</v>
      </c>
      <c r="G5" s="263" t="s">
        <v>124</v>
      </c>
      <c r="H5" s="264" t="s">
        <v>37</v>
      </c>
      <c r="I5" s="262" t="s">
        <v>33</v>
      </c>
      <c r="J5" s="263" t="s">
        <v>124</v>
      </c>
      <c r="K5" s="264" t="s">
        <v>37</v>
      </c>
      <c r="L5" s="262" t="s">
        <v>33</v>
      </c>
      <c r="M5" s="263" t="s">
        <v>124</v>
      </c>
      <c r="N5" s="264" t="s">
        <v>37</v>
      </c>
      <c r="O5" s="262" t="s">
        <v>33</v>
      </c>
      <c r="P5" s="263" t="s">
        <v>124</v>
      </c>
      <c r="Q5" s="264" t="s">
        <v>37</v>
      </c>
      <c r="R5" s="262" t="s">
        <v>33</v>
      </c>
      <c r="S5" s="263" t="s">
        <v>124</v>
      </c>
      <c r="T5" s="264" t="s">
        <v>37</v>
      </c>
    </row>
    <row r="6" spans="1:23" ht="15" customHeight="1" thickBot="1">
      <c r="A6" s="250"/>
      <c r="B6" s="265"/>
      <c r="C6" s="266" t="s">
        <v>57</v>
      </c>
      <c r="D6" s="267" t="s">
        <v>124</v>
      </c>
      <c r="E6" s="268" t="s">
        <v>44</v>
      </c>
      <c r="F6" s="269" t="s">
        <v>57</v>
      </c>
      <c r="G6" s="270" t="s">
        <v>124</v>
      </c>
      <c r="H6" s="271" t="s">
        <v>44</v>
      </c>
      <c r="I6" s="269" t="s">
        <v>57</v>
      </c>
      <c r="J6" s="270" t="s">
        <v>124</v>
      </c>
      <c r="K6" s="271" t="s">
        <v>44</v>
      </c>
      <c r="L6" s="269" t="s">
        <v>57</v>
      </c>
      <c r="M6" s="270" t="s">
        <v>124</v>
      </c>
      <c r="N6" s="271" t="s">
        <v>44</v>
      </c>
      <c r="O6" s="269" t="s">
        <v>57</v>
      </c>
      <c r="P6" s="270" t="s">
        <v>124</v>
      </c>
      <c r="Q6" s="271" t="s">
        <v>44</v>
      </c>
      <c r="R6" s="269" t="s">
        <v>57</v>
      </c>
      <c r="S6" s="270" t="s">
        <v>124</v>
      </c>
      <c r="T6" s="271" t="s">
        <v>44</v>
      </c>
    </row>
    <row r="7" spans="1:23" ht="15" customHeight="1" thickTop="1">
      <c r="A7" s="250">
        <v>0</v>
      </c>
      <c r="B7" s="272" t="s">
        <v>33</v>
      </c>
      <c r="C7" s="273">
        <f>SUM(C8:C11)</f>
        <v>0</v>
      </c>
      <c r="D7" s="274">
        <f>SUM(D8:D11)</f>
        <v>0</v>
      </c>
      <c r="E7" s="275">
        <f t="shared" ref="E7:T7" si="0">SUM(E8:E11)</f>
        <v>0</v>
      </c>
      <c r="F7" s="273">
        <f t="shared" si="0"/>
        <v>0</v>
      </c>
      <c r="G7" s="274">
        <f t="shared" si="0"/>
        <v>0</v>
      </c>
      <c r="H7" s="275">
        <f t="shared" si="0"/>
        <v>0</v>
      </c>
      <c r="I7" s="273">
        <f t="shared" si="0"/>
        <v>0</v>
      </c>
      <c r="J7" s="274">
        <f t="shared" si="0"/>
        <v>0</v>
      </c>
      <c r="K7" s="275">
        <f t="shared" si="0"/>
        <v>0</v>
      </c>
      <c r="L7" s="273">
        <f t="shared" si="0"/>
        <v>0</v>
      </c>
      <c r="M7" s="274">
        <f t="shared" si="0"/>
        <v>0</v>
      </c>
      <c r="N7" s="275">
        <f t="shared" si="0"/>
        <v>0</v>
      </c>
      <c r="O7" s="273">
        <f t="shared" si="0"/>
        <v>0</v>
      </c>
      <c r="P7" s="274">
        <f t="shared" si="0"/>
        <v>0</v>
      </c>
      <c r="Q7" s="275">
        <f t="shared" si="0"/>
        <v>0</v>
      </c>
      <c r="R7" s="273">
        <f t="shared" si="0"/>
        <v>0</v>
      </c>
      <c r="S7" s="274">
        <f t="shared" si="0"/>
        <v>0</v>
      </c>
      <c r="T7" s="275">
        <f t="shared" si="0"/>
        <v>0</v>
      </c>
      <c r="U7" s="140">
        <f>Metryka!$C$13</f>
        <v>0</v>
      </c>
      <c r="V7" s="143">
        <f>Metryka!$D$13</f>
        <v>0</v>
      </c>
      <c r="W7" s="140">
        <f>Metryka!$E$13</f>
        <v>0</v>
      </c>
    </row>
    <row r="8" spans="1:23" ht="15" customHeight="1">
      <c r="A8" s="250">
        <v>0</v>
      </c>
      <c r="B8" s="276" t="s">
        <v>121</v>
      </c>
      <c r="C8" s="155">
        <f t="shared" ref="C8:E11" si="1">F8+I8+L8+O8+R8</f>
        <v>0</v>
      </c>
      <c r="D8" s="156">
        <f t="shared" si="1"/>
        <v>0</v>
      </c>
      <c r="E8" s="157">
        <f t="shared" si="1"/>
        <v>0</v>
      </c>
      <c r="F8" s="155">
        <v>0</v>
      </c>
      <c r="G8" s="156">
        <v>0</v>
      </c>
      <c r="H8" s="157">
        <v>0</v>
      </c>
      <c r="I8" s="155">
        <v>0</v>
      </c>
      <c r="J8" s="156">
        <v>0</v>
      </c>
      <c r="K8" s="157">
        <v>0</v>
      </c>
      <c r="L8" s="155">
        <v>0</v>
      </c>
      <c r="M8" s="156">
        <v>0</v>
      </c>
      <c r="N8" s="157">
        <v>0</v>
      </c>
      <c r="O8" s="155">
        <v>0</v>
      </c>
      <c r="P8" s="156">
        <v>0</v>
      </c>
      <c r="Q8" s="157">
        <v>0</v>
      </c>
      <c r="R8" s="155">
        <v>0</v>
      </c>
      <c r="S8" s="156">
        <v>0</v>
      </c>
      <c r="T8" s="157">
        <v>0</v>
      </c>
      <c r="U8" s="140">
        <f>Metryka!$C$13</f>
        <v>0</v>
      </c>
      <c r="V8" s="143">
        <f>Metryka!$D$13</f>
        <v>0</v>
      </c>
      <c r="W8" s="140">
        <f>Metryka!$E$13</f>
        <v>0</v>
      </c>
    </row>
    <row r="9" spans="1:23" ht="15" customHeight="1">
      <c r="A9" s="250">
        <v>0</v>
      </c>
      <c r="B9" s="276" t="s">
        <v>122</v>
      </c>
      <c r="C9" s="155">
        <f t="shared" si="1"/>
        <v>0</v>
      </c>
      <c r="D9" s="156">
        <f t="shared" si="1"/>
        <v>0</v>
      </c>
      <c r="E9" s="157">
        <f t="shared" si="1"/>
        <v>0</v>
      </c>
      <c r="F9" s="155">
        <v>0</v>
      </c>
      <c r="G9" s="156">
        <v>0</v>
      </c>
      <c r="H9" s="157">
        <v>0</v>
      </c>
      <c r="I9" s="155">
        <v>0</v>
      </c>
      <c r="J9" s="156">
        <v>0</v>
      </c>
      <c r="K9" s="157">
        <v>0</v>
      </c>
      <c r="L9" s="155">
        <v>0</v>
      </c>
      <c r="M9" s="156">
        <v>0</v>
      </c>
      <c r="N9" s="157">
        <v>0</v>
      </c>
      <c r="O9" s="155">
        <v>0</v>
      </c>
      <c r="P9" s="156">
        <v>0</v>
      </c>
      <c r="Q9" s="157">
        <v>0</v>
      </c>
      <c r="R9" s="155">
        <v>0</v>
      </c>
      <c r="S9" s="156">
        <v>0</v>
      </c>
      <c r="T9" s="157">
        <v>0</v>
      </c>
      <c r="U9" s="140">
        <f>Metryka!$C$13</f>
        <v>0</v>
      </c>
      <c r="V9" s="143">
        <f>Metryka!$D$13</f>
        <v>0</v>
      </c>
      <c r="W9" s="140">
        <f>Metryka!$E$13</f>
        <v>0</v>
      </c>
    </row>
    <row r="10" spans="1:23" ht="15" customHeight="1">
      <c r="A10" s="250">
        <v>0</v>
      </c>
      <c r="B10" s="276" t="s">
        <v>123</v>
      </c>
      <c r="C10" s="160">
        <f t="shared" si="1"/>
        <v>0</v>
      </c>
      <c r="D10" s="161">
        <f t="shared" si="1"/>
        <v>0</v>
      </c>
      <c r="E10" s="162">
        <f t="shared" si="1"/>
        <v>0</v>
      </c>
      <c r="F10" s="160">
        <v>0</v>
      </c>
      <c r="G10" s="161">
        <v>0</v>
      </c>
      <c r="H10" s="162">
        <v>0</v>
      </c>
      <c r="I10" s="160">
        <v>0</v>
      </c>
      <c r="J10" s="161">
        <v>0</v>
      </c>
      <c r="K10" s="162">
        <v>0</v>
      </c>
      <c r="L10" s="160">
        <v>0</v>
      </c>
      <c r="M10" s="161">
        <v>0</v>
      </c>
      <c r="N10" s="162">
        <v>0</v>
      </c>
      <c r="O10" s="160">
        <v>0</v>
      </c>
      <c r="P10" s="161">
        <v>0</v>
      </c>
      <c r="Q10" s="162">
        <v>0</v>
      </c>
      <c r="R10" s="160">
        <v>0</v>
      </c>
      <c r="S10" s="161">
        <v>0</v>
      </c>
      <c r="T10" s="162">
        <v>0</v>
      </c>
      <c r="U10" s="140">
        <f>Metryka!$C$13</f>
        <v>0</v>
      </c>
      <c r="V10" s="143">
        <f>Metryka!$D$13</f>
        <v>0</v>
      </c>
      <c r="W10" s="140">
        <f>Metryka!$E$13</f>
        <v>0</v>
      </c>
    </row>
    <row r="11" spans="1:23" ht="15" customHeight="1" thickBot="1">
      <c r="A11" s="250">
        <v>0</v>
      </c>
      <c r="B11" s="277" t="s">
        <v>115</v>
      </c>
      <c r="C11" s="158">
        <f t="shared" si="1"/>
        <v>0</v>
      </c>
      <c r="D11" s="158">
        <f t="shared" si="1"/>
        <v>0</v>
      </c>
      <c r="E11" s="159">
        <f t="shared" si="1"/>
        <v>0</v>
      </c>
      <c r="F11" s="158">
        <v>0</v>
      </c>
      <c r="G11" s="158">
        <v>0</v>
      </c>
      <c r="H11" s="159">
        <v>0</v>
      </c>
      <c r="I11" s="158">
        <v>0</v>
      </c>
      <c r="J11" s="158">
        <v>0</v>
      </c>
      <c r="K11" s="159">
        <v>0</v>
      </c>
      <c r="L11" s="158">
        <v>0</v>
      </c>
      <c r="M11" s="158">
        <v>0</v>
      </c>
      <c r="N11" s="159">
        <v>0</v>
      </c>
      <c r="O11" s="158">
        <v>0</v>
      </c>
      <c r="P11" s="158">
        <v>0</v>
      </c>
      <c r="Q11" s="159">
        <v>0</v>
      </c>
      <c r="R11" s="158">
        <v>0</v>
      </c>
      <c r="S11" s="158">
        <v>0</v>
      </c>
      <c r="T11" s="159">
        <v>0</v>
      </c>
      <c r="U11" s="140">
        <f>Metryka!$C$13</f>
        <v>0</v>
      </c>
      <c r="V11" s="143">
        <f>Metryka!$D$13</f>
        <v>0</v>
      </c>
      <c r="W11" s="140">
        <f>Metryka!$E$13</f>
        <v>0</v>
      </c>
    </row>
    <row r="12" spans="1:23" ht="15" customHeight="1">
      <c r="C12" s="144"/>
      <c r="D12" s="144"/>
      <c r="E12" s="144"/>
      <c r="F12" s="144"/>
      <c r="G12" s="144"/>
      <c r="H12" s="144"/>
      <c r="I12" s="144"/>
      <c r="J12" s="144"/>
      <c r="K12" s="144"/>
      <c r="M12" s="143"/>
    </row>
    <row r="13" spans="1:23" ht="15" customHeight="1"/>
    <row r="14" spans="1:23" ht="15" customHeight="1"/>
    <row r="15" spans="1:23" ht="15" customHeight="1"/>
    <row r="16" spans="1:2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40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140" hidden="1" customWidth="1"/>
    <col min="2" max="2" width="25.7109375" style="140" customWidth="1"/>
    <col min="3" max="19" width="14.28515625" style="140" customWidth="1"/>
    <col min="20" max="20" width="13.85546875" style="140" bestFit="1" customWidth="1"/>
    <col min="21" max="23" width="2" style="140" hidden="1" customWidth="1"/>
    <col min="24" max="16384" width="9.140625" style="140"/>
  </cols>
  <sheetData>
    <row r="1" spans="1:23" ht="15" customHeight="1">
      <c r="B1" s="248">
        <f>Metryka!C3</f>
        <v>0</v>
      </c>
    </row>
    <row r="2" spans="1:23" ht="15" customHeight="1" thickBot="1">
      <c r="B2" s="150" t="s">
        <v>223</v>
      </c>
      <c r="C2" s="150"/>
      <c r="D2" s="150"/>
      <c r="E2" s="150"/>
      <c r="F2" s="150"/>
      <c r="G2" s="150"/>
      <c r="H2" s="150"/>
      <c r="I2" s="150"/>
      <c r="J2" s="150"/>
      <c r="K2" s="150"/>
      <c r="L2" s="87"/>
      <c r="M2" s="87"/>
    </row>
    <row r="3" spans="1:23" ht="45" hidden="1" customHeight="1" thickBot="1">
      <c r="B3" s="141" t="s">
        <v>161</v>
      </c>
      <c r="C3" s="130" t="s">
        <v>260</v>
      </c>
      <c r="D3" s="130" t="s">
        <v>261</v>
      </c>
      <c r="E3" s="130" t="s">
        <v>262</v>
      </c>
      <c r="F3" s="130" t="s">
        <v>162</v>
      </c>
      <c r="G3" s="130" t="s">
        <v>163</v>
      </c>
      <c r="H3" s="130" t="s">
        <v>164</v>
      </c>
      <c r="I3" s="130" t="s">
        <v>165</v>
      </c>
      <c r="J3" s="130" t="s">
        <v>166</v>
      </c>
      <c r="K3" s="130" t="s">
        <v>167</v>
      </c>
      <c r="L3" s="130" t="s">
        <v>168</v>
      </c>
      <c r="M3" s="130" t="s">
        <v>169</v>
      </c>
      <c r="N3" s="130" t="s">
        <v>170</v>
      </c>
      <c r="O3" s="130" t="s">
        <v>171</v>
      </c>
      <c r="P3" s="130" t="s">
        <v>172</v>
      </c>
      <c r="Q3" s="130" t="s">
        <v>173</v>
      </c>
      <c r="R3" s="126" t="s">
        <v>174</v>
      </c>
      <c r="S3" s="126" t="s">
        <v>175</v>
      </c>
      <c r="T3" s="142" t="s">
        <v>176</v>
      </c>
      <c r="U3" s="249"/>
    </row>
    <row r="4" spans="1:23" ht="15" customHeight="1">
      <c r="A4" s="250"/>
      <c r="B4" s="251"/>
      <c r="C4" s="252"/>
      <c r="D4" s="253" t="s">
        <v>253</v>
      </c>
      <c r="E4" s="254"/>
      <c r="F4" s="255"/>
      <c r="G4" s="256" t="s">
        <v>254</v>
      </c>
      <c r="H4" s="257"/>
      <c r="I4" s="255"/>
      <c r="J4" s="256" t="s">
        <v>255</v>
      </c>
      <c r="K4" s="257"/>
      <c r="L4" s="255"/>
      <c r="M4" s="256" t="s">
        <v>256</v>
      </c>
      <c r="N4" s="257"/>
      <c r="O4" s="255"/>
      <c r="P4" s="256" t="s">
        <v>257</v>
      </c>
      <c r="Q4" s="257"/>
      <c r="R4" s="255"/>
      <c r="S4" s="256" t="s">
        <v>258</v>
      </c>
      <c r="T4" s="257"/>
    </row>
    <row r="5" spans="1:23" ht="30" customHeight="1">
      <c r="A5" s="250"/>
      <c r="B5" s="258" t="s">
        <v>218</v>
      </c>
      <c r="C5" s="259" t="s">
        <v>33</v>
      </c>
      <c r="D5" s="260" t="s">
        <v>124</v>
      </c>
      <c r="E5" s="261" t="s">
        <v>37</v>
      </c>
      <c r="F5" s="262" t="s">
        <v>33</v>
      </c>
      <c r="G5" s="263" t="s">
        <v>124</v>
      </c>
      <c r="H5" s="264" t="s">
        <v>37</v>
      </c>
      <c r="I5" s="262" t="s">
        <v>33</v>
      </c>
      <c r="J5" s="263" t="s">
        <v>124</v>
      </c>
      <c r="K5" s="264" t="s">
        <v>37</v>
      </c>
      <c r="L5" s="262" t="s">
        <v>33</v>
      </c>
      <c r="M5" s="263" t="s">
        <v>124</v>
      </c>
      <c r="N5" s="264" t="s">
        <v>37</v>
      </c>
      <c r="O5" s="262" t="s">
        <v>33</v>
      </c>
      <c r="P5" s="263" t="s">
        <v>124</v>
      </c>
      <c r="Q5" s="264" t="s">
        <v>37</v>
      </c>
      <c r="R5" s="262" t="s">
        <v>33</v>
      </c>
      <c r="S5" s="263" t="s">
        <v>124</v>
      </c>
      <c r="T5" s="264" t="s">
        <v>37</v>
      </c>
    </row>
    <row r="6" spans="1:23" ht="15" customHeight="1" thickBot="1">
      <c r="A6" s="250"/>
      <c r="B6" s="265"/>
      <c r="C6" s="266" t="s">
        <v>57</v>
      </c>
      <c r="D6" s="267" t="s">
        <v>124</v>
      </c>
      <c r="E6" s="268" t="s">
        <v>44</v>
      </c>
      <c r="F6" s="269" t="s">
        <v>57</v>
      </c>
      <c r="G6" s="270" t="s">
        <v>124</v>
      </c>
      <c r="H6" s="271" t="s">
        <v>44</v>
      </c>
      <c r="I6" s="269" t="s">
        <v>57</v>
      </c>
      <c r="J6" s="270" t="s">
        <v>124</v>
      </c>
      <c r="K6" s="271" t="s">
        <v>44</v>
      </c>
      <c r="L6" s="269" t="s">
        <v>57</v>
      </c>
      <c r="M6" s="270" t="s">
        <v>124</v>
      </c>
      <c r="N6" s="271" t="s">
        <v>44</v>
      </c>
      <c r="O6" s="269" t="s">
        <v>57</v>
      </c>
      <c r="P6" s="270" t="s">
        <v>124</v>
      </c>
      <c r="Q6" s="271" t="s">
        <v>44</v>
      </c>
      <c r="R6" s="269" t="s">
        <v>57</v>
      </c>
      <c r="S6" s="270" t="s">
        <v>124</v>
      </c>
      <c r="T6" s="271" t="s">
        <v>44</v>
      </c>
    </row>
    <row r="7" spans="1:23" ht="15" customHeight="1" thickTop="1">
      <c r="A7" s="250">
        <v>0</v>
      </c>
      <c r="B7" s="278" t="s">
        <v>225</v>
      </c>
      <c r="C7" s="273">
        <f>SUM(C8:C9)</f>
        <v>0</v>
      </c>
      <c r="D7" s="274">
        <f>SUM(D8:D9)</f>
        <v>0</v>
      </c>
      <c r="E7" s="275">
        <f>SUM(E8:E9)</f>
        <v>0</v>
      </c>
      <c r="F7" s="273">
        <f t="shared" ref="F7:T7" si="0">SUM(F8:F9)</f>
        <v>0</v>
      </c>
      <c r="G7" s="274">
        <f t="shared" si="0"/>
        <v>0</v>
      </c>
      <c r="H7" s="275">
        <f t="shared" si="0"/>
        <v>0</v>
      </c>
      <c r="I7" s="273">
        <f t="shared" si="0"/>
        <v>0</v>
      </c>
      <c r="J7" s="274">
        <f t="shared" si="0"/>
        <v>0</v>
      </c>
      <c r="K7" s="275">
        <f t="shared" si="0"/>
        <v>0</v>
      </c>
      <c r="L7" s="273">
        <f t="shared" si="0"/>
        <v>0</v>
      </c>
      <c r="M7" s="274">
        <f t="shared" si="0"/>
        <v>0</v>
      </c>
      <c r="N7" s="275">
        <f t="shared" si="0"/>
        <v>0</v>
      </c>
      <c r="O7" s="273">
        <f t="shared" si="0"/>
        <v>0</v>
      </c>
      <c r="P7" s="274">
        <f t="shared" si="0"/>
        <v>0</v>
      </c>
      <c r="Q7" s="275">
        <f t="shared" si="0"/>
        <v>0</v>
      </c>
      <c r="R7" s="273">
        <f t="shared" si="0"/>
        <v>0</v>
      </c>
      <c r="S7" s="274">
        <f t="shared" si="0"/>
        <v>0</v>
      </c>
      <c r="T7" s="275">
        <f t="shared" si="0"/>
        <v>0</v>
      </c>
      <c r="U7" s="140">
        <f>Metryka!$C$14</f>
        <v>0</v>
      </c>
      <c r="V7" s="143">
        <f>Metryka!$D$14</f>
        <v>0</v>
      </c>
      <c r="W7" s="140">
        <f>Metryka!$E$14</f>
        <v>0</v>
      </c>
    </row>
    <row r="8" spans="1:23" ht="15" customHeight="1">
      <c r="A8" s="250">
        <v>0</v>
      </c>
      <c r="B8" s="279" t="s">
        <v>211</v>
      </c>
      <c r="C8" s="175">
        <f t="shared" ref="C8:E9" si="1">F8+I8+L8+O8+R8</f>
        <v>0</v>
      </c>
      <c r="D8" s="161">
        <f t="shared" si="1"/>
        <v>0</v>
      </c>
      <c r="E8" s="176">
        <f t="shared" si="1"/>
        <v>0</v>
      </c>
      <c r="F8" s="175">
        <v>0</v>
      </c>
      <c r="G8" s="161">
        <v>0</v>
      </c>
      <c r="H8" s="176">
        <v>0</v>
      </c>
      <c r="I8" s="175">
        <v>0</v>
      </c>
      <c r="J8" s="161">
        <v>0</v>
      </c>
      <c r="K8" s="176">
        <v>0</v>
      </c>
      <c r="L8" s="175">
        <v>0</v>
      </c>
      <c r="M8" s="161">
        <v>0</v>
      </c>
      <c r="N8" s="176">
        <v>0</v>
      </c>
      <c r="O8" s="175">
        <v>0</v>
      </c>
      <c r="P8" s="161">
        <v>0</v>
      </c>
      <c r="Q8" s="176">
        <v>0</v>
      </c>
      <c r="R8" s="175">
        <v>0</v>
      </c>
      <c r="S8" s="161">
        <v>0</v>
      </c>
      <c r="T8" s="176">
        <v>0</v>
      </c>
      <c r="U8" s="140">
        <f>Metryka!$C$14</f>
        <v>0</v>
      </c>
      <c r="V8" s="143">
        <f>Metryka!$D$14</f>
        <v>0</v>
      </c>
      <c r="W8" s="140">
        <f>Metryka!$E$14</f>
        <v>0</v>
      </c>
    </row>
    <row r="9" spans="1:23" ht="15" customHeight="1" thickBot="1">
      <c r="A9" s="250">
        <v>0</v>
      </c>
      <c r="B9" s="280" t="s">
        <v>212</v>
      </c>
      <c r="C9" s="177">
        <f t="shared" si="1"/>
        <v>0</v>
      </c>
      <c r="D9" s="178">
        <f t="shared" si="1"/>
        <v>0</v>
      </c>
      <c r="E9" s="179">
        <f t="shared" si="1"/>
        <v>0</v>
      </c>
      <c r="F9" s="177">
        <v>0</v>
      </c>
      <c r="G9" s="178">
        <v>0</v>
      </c>
      <c r="H9" s="179">
        <v>0</v>
      </c>
      <c r="I9" s="177">
        <v>0</v>
      </c>
      <c r="J9" s="178">
        <v>0</v>
      </c>
      <c r="K9" s="179">
        <v>0</v>
      </c>
      <c r="L9" s="177">
        <v>0</v>
      </c>
      <c r="M9" s="178">
        <v>0</v>
      </c>
      <c r="N9" s="179">
        <v>0</v>
      </c>
      <c r="O9" s="177">
        <v>0</v>
      </c>
      <c r="P9" s="178">
        <v>0</v>
      </c>
      <c r="Q9" s="179">
        <v>0</v>
      </c>
      <c r="R9" s="177">
        <v>0</v>
      </c>
      <c r="S9" s="178">
        <v>0</v>
      </c>
      <c r="T9" s="179">
        <v>0</v>
      </c>
      <c r="U9" s="140">
        <f>Metryka!$C$14</f>
        <v>0</v>
      </c>
      <c r="V9" s="143">
        <f>Metryka!$D$14</f>
        <v>0</v>
      </c>
      <c r="W9" s="140">
        <f>Metryka!$E$14</f>
        <v>0</v>
      </c>
    </row>
    <row r="10" spans="1:23" ht="15" customHeight="1" thickTop="1">
      <c r="A10" s="250">
        <v>0</v>
      </c>
      <c r="B10" s="281" t="s">
        <v>224</v>
      </c>
      <c r="C10" s="273">
        <f t="shared" ref="C10:T10" si="2">SUM(C11:C12)</f>
        <v>0</v>
      </c>
      <c r="D10" s="274">
        <f t="shared" si="2"/>
        <v>0</v>
      </c>
      <c r="E10" s="275">
        <f t="shared" si="2"/>
        <v>0</v>
      </c>
      <c r="F10" s="273">
        <f t="shared" si="2"/>
        <v>0</v>
      </c>
      <c r="G10" s="274">
        <f t="shared" si="2"/>
        <v>0</v>
      </c>
      <c r="H10" s="275">
        <f t="shared" si="2"/>
        <v>0</v>
      </c>
      <c r="I10" s="273">
        <f t="shared" si="2"/>
        <v>0</v>
      </c>
      <c r="J10" s="274">
        <f t="shared" si="2"/>
        <v>0</v>
      </c>
      <c r="K10" s="275">
        <f t="shared" si="2"/>
        <v>0</v>
      </c>
      <c r="L10" s="273">
        <f t="shared" si="2"/>
        <v>0</v>
      </c>
      <c r="M10" s="274">
        <f t="shared" si="2"/>
        <v>0</v>
      </c>
      <c r="N10" s="275">
        <f t="shared" si="2"/>
        <v>0</v>
      </c>
      <c r="O10" s="273">
        <f t="shared" si="2"/>
        <v>0</v>
      </c>
      <c r="P10" s="274">
        <f t="shared" si="2"/>
        <v>0</v>
      </c>
      <c r="Q10" s="275">
        <f t="shared" si="2"/>
        <v>0</v>
      </c>
      <c r="R10" s="273">
        <f t="shared" si="2"/>
        <v>0</v>
      </c>
      <c r="S10" s="274">
        <f t="shared" si="2"/>
        <v>0</v>
      </c>
      <c r="T10" s="275">
        <f t="shared" si="2"/>
        <v>0</v>
      </c>
      <c r="U10" s="140">
        <f>Metryka!$C$14</f>
        <v>0</v>
      </c>
      <c r="V10" s="143">
        <f>Metryka!$D$14</f>
        <v>0</v>
      </c>
      <c r="W10" s="140">
        <f>Metryka!$E$14</f>
        <v>0</v>
      </c>
    </row>
    <row r="11" spans="1:23" ht="15" customHeight="1">
      <c r="A11" s="250">
        <v>0</v>
      </c>
      <c r="B11" s="282" t="s">
        <v>211</v>
      </c>
      <c r="C11" s="155">
        <f t="shared" ref="C11:E12" si="3">F11+I11+L11+O11+R11</f>
        <v>0</v>
      </c>
      <c r="D11" s="156">
        <f t="shared" si="3"/>
        <v>0</v>
      </c>
      <c r="E11" s="157">
        <f t="shared" si="3"/>
        <v>0</v>
      </c>
      <c r="F11" s="155">
        <v>0</v>
      </c>
      <c r="G11" s="156">
        <v>0</v>
      </c>
      <c r="H11" s="157">
        <v>0</v>
      </c>
      <c r="I11" s="155">
        <v>0</v>
      </c>
      <c r="J11" s="156">
        <v>0</v>
      </c>
      <c r="K11" s="157">
        <v>0</v>
      </c>
      <c r="L11" s="155">
        <v>0</v>
      </c>
      <c r="M11" s="156">
        <v>0</v>
      </c>
      <c r="N11" s="157">
        <v>0</v>
      </c>
      <c r="O11" s="155">
        <v>0</v>
      </c>
      <c r="P11" s="156">
        <v>0</v>
      </c>
      <c r="Q11" s="157">
        <v>0</v>
      </c>
      <c r="R11" s="155">
        <v>0</v>
      </c>
      <c r="S11" s="156">
        <v>0</v>
      </c>
      <c r="T11" s="157">
        <v>0</v>
      </c>
      <c r="U11" s="140">
        <f>Metryka!$C$14</f>
        <v>0</v>
      </c>
      <c r="V11" s="143">
        <f>Metryka!$D$14</f>
        <v>0</v>
      </c>
      <c r="W11" s="140">
        <f>Metryka!$E$14</f>
        <v>0</v>
      </c>
    </row>
    <row r="12" spans="1:23" ht="15" customHeight="1" thickBot="1">
      <c r="A12" s="250">
        <v>0</v>
      </c>
      <c r="B12" s="282" t="s">
        <v>212</v>
      </c>
      <c r="C12" s="155">
        <f t="shared" si="3"/>
        <v>0</v>
      </c>
      <c r="D12" s="156">
        <f t="shared" si="3"/>
        <v>0</v>
      </c>
      <c r="E12" s="157">
        <f t="shared" si="3"/>
        <v>0</v>
      </c>
      <c r="F12" s="155">
        <v>0</v>
      </c>
      <c r="G12" s="156">
        <v>0</v>
      </c>
      <c r="H12" s="157">
        <v>0</v>
      </c>
      <c r="I12" s="155">
        <v>0</v>
      </c>
      <c r="J12" s="156">
        <v>0</v>
      </c>
      <c r="K12" s="157">
        <v>0</v>
      </c>
      <c r="L12" s="180">
        <v>0</v>
      </c>
      <c r="M12" s="158">
        <v>0</v>
      </c>
      <c r="N12" s="159">
        <v>0</v>
      </c>
      <c r="O12" s="180">
        <v>0</v>
      </c>
      <c r="P12" s="158">
        <v>0</v>
      </c>
      <c r="Q12" s="159">
        <v>0</v>
      </c>
      <c r="R12" s="180">
        <v>0</v>
      </c>
      <c r="S12" s="158">
        <v>0</v>
      </c>
      <c r="T12" s="159">
        <v>0</v>
      </c>
      <c r="U12" s="140">
        <f>Metryka!$C$14</f>
        <v>0</v>
      </c>
      <c r="V12" s="143">
        <f>Metryka!$D$14</f>
        <v>0</v>
      </c>
      <c r="W12" s="140">
        <f>Metryka!$E$14</f>
        <v>0</v>
      </c>
    </row>
    <row r="13" spans="1:23" ht="15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M13" s="143"/>
    </row>
    <row r="14" spans="1:23" ht="15" customHeight="1"/>
    <row r="15" spans="1:23" ht="15" customHeight="1"/>
    <row r="16" spans="1:2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38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140" hidden="1" customWidth="1"/>
    <col min="2" max="2" width="25.7109375" style="140" customWidth="1"/>
    <col min="3" max="5" width="17.140625" style="140" customWidth="1"/>
    <col min="6" max="8" width="9.140625" style="140" hidden="1" customWidth="1"/>
    <col min="9" max="9" width="0" style="140" hidden="1" customWidth="1"/>
    <col min="10" max="16384" width="9.140625" style="140"/>
  </cols>
  <sheetData>
    <row r="1" spans="1:9" ht="15" customHeight="1">
      <c r="A1" s="210"/>
      <c r="B1" s="211">
        <f>Metryka!C3</f>
        <v>0</v>
      </c>
      <c r="C1" s="210"/>
      <c r="D1" s="210"/>
      <c r="E1" s="210"/>
      <c r="F1" s="210"/>
      <c r="G1" s="210"/>
      <c r="H1" s="210"/>
      <c r="I1" s="210"/>
    </row>
    <row r="2" spans="1:9" ht="15" customHeight="1" thickBot="1">
      <c r="A2" s="210"/>
      <c r="B2" s="149" t="s">
        <v>125</v>
      </c>
      <c r="C2" s="210"/>
      <c r="D2" s="148"/>
      <c r="E2" s="148"/>
      <c r="F2" s="210"/>
      <c r="G2" s="210"/>
      <c r="H2" s="210"/>
      <c r="I2" s="210"/>
    </row>
    <row r="3" spans="1:9" ht="45" hidden="1" customHeight="1" thickBot="1">
      <c r="A3" s="212"/>
      <c r="B3" s="141" t="s">
        <v>226</v>
      </c>
      <c r="C3" s="125" t="s">
        <v>227</v>
      </c>
      <c r="D3" s="126" t="s">
        <v>177</v>
      </c>
      <c r="E3" s="142" t="s">
        <v>178</v>
      </c>
      <c r="F3" s="216"/>
      <c r="G3" s="210"/>
      <c r="H3" s="210"/>
      <c r="I3" s="210"/>
    </row>
    <row r="4" spans="1:9" ht="30" customHeight="1">
      <c r="A4" s="212"/>
      <c r="B4" s="225" t="s">
        <v>127</v>
      </c>
      <c r="C4" s="229" t="s">
        <v>228</v>
      </c>
      <c r="D4" s="187" t="s">
        <v>124</v>
      </c>
      <c r="E4" s="230" t="s">
        <v>37</v>
      </c>
      <c r="F4" s="210"/>
      <c r="G4" s="210"/>
      <c r="H4" s="210"/>
      <c r="I4" s="210"/>
    </row>
    <row r="5" spans="1:9" ht="15" customHeight="1" thickBot="1">
      <c r="A5" s="212"/>
      <c r="B5" s="226"/>
      <c r="C5" s="215" t="s">
        <v>57</v>
      </c>
      <c r="D5" s="192" t="s">
        <v>124</v>
      </c>
      <c r="E5" s="231" t="s">
        <v>44</v>
      </c>
      <c r="F5" s="210"/>
      <c r="G5" s="210"/>
      <c r="H5" s="210"/>
      <c r="I5" s="210"/>
    </row>
    <row r="6" spans="1:9" ht="15" customHeight="1" thickTop="1">
      <c r="A6" s="212">
        <f>Metryka!$C$3</f>
        <v>0</v>
      </c>
      <c r="B6" s="227" t="s">
        <v>221</v>
      </c>
      <c r="C6" s="169">
        <v>0</v>
      </c>
      <c r="D6" s="170">
        <v>0</v>
      </c>
      <c r="E6" s="171">
        <v>0</v>
      </c>
      <c r="F6" s="210">
        <f>Metryka!$C$15</f>
        <v>0</v>
      </c>
      <c r="G6" s="222">
        <f>Metryka!$D$15</f>
        <v>0</v>
      </c>
      <c r="H6" s="210">
        <f>Metryka!$E$15</f>
        <v>0</v>
      </c>
      <c r="I6" s="210"/>
    </row>
    <row r="7" spans="1:9" ht="15" customHeight="1" thickBot="1">
      <c r="A7" s="212">
        <f>Metryka!$C$3</f>
        <v>0</v>
      </c>
      <c r="B7" s="228" t="s">
        <v>222</v>
      </c>
      <c r="C7" s="172">
        <v>0</v>
      </c>
      <c r="D7" s="173">
        <v>0</v>
      </c>
      <c r="E7" s="174">
        <v>0</v>
      </c>
      <c r="F7" s="210">
        <f>Metryka!$C$15</f>
        <v>0</v>
      </c>
      <c r="G7" s="222">
        <f>Metryka!$D$15</f>
        <v>0</v>
      </c>
      <c r="H7" s="210">
        <f>Metryka!$E$15</f>
        <v>0</v>
      </c>
      <c r="I7" s="210"/>
    </row>
    <row r="8" spans="1:9" ht="15" customHeight="1">
      <c r="A8" s="210"/>
      <c r="B8" s="210"/>
      <c r="E8" s="210"/>
      <c r="F8" s="210"/>
      <c r="G8" s="210"/>
      <c r="H8" s="210"/>
      <c r="I8" s="210"/>
    </row>
    <row r="9" spans="1:9" ht="15" customHeight="1">
      <c r="E9" s="210"/>
      <c r="F9" s="210"/>
      <c r="G9" s="210"/>
      <c r="H9" s="210"/>
      <c r="I9" s="210"/>
    </row>
    <row r="10" spans="1:9" ht="15" customHeight="1"/>
    <row r="11" spans="1:9" ht="15" customHeight="1"/>
    <row r="12" spans="1:9" ht="15" customHeight="1"/>
    <row r="13" spans="1:9" ht="15" customHeight="1"/>
    <row r="14" spans="1:9" ht="15" customHeight="1"/>
    <row r="15" spans="1:9" ht="15" customHeight="1"/>
    <row r="16" spans="1: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formatCells="0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41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140" hidden="1" customWidth="1"/>
    <col min="2" max="3" width="17.140625" style="140" customWidth="1"/>
    <col min="4" max="5" width="60" style="140" customWidth="1"/>
    <col min="6" max="8" width="9.140625" style="140" hidden="1" customWidth="1"/>
    <col min="9" max="16384" width="9.140625" style="140"/>
  </cols>
  <sheetData>
    <row r="1" spans="1:10" ht="15" customHeight="1">
      <c r="A1" s="210"/>
      <c r="B1" s="211">
        <f>Metryka!C3</f>
        <v>0</v>
      </c>
      <c r="C1" s="211"/>
      <c r="D1" s="210"/>
      <c r="E1" s="210"/>
      <c r="F1" s="210"/>
      <c r="G1" s="210"/>
      <c r="H1" s="210"/>
      <c r="I1" s="210"/>
      <c r="J1" s="210"/>
    </row>
    <row r="2" spans="1:10" ht="15" customHeight="1" thickBot="1">
      <c r="A2" s="210"/>
      <c r="B2" s="149" t="s">
        <v>130</v>
      </c>
      <c r="C2" s="149"/>
      <c r="D2" s="148"/>
      <c r="E2" s="148"/>
      <c r="F2" s="210"/>
      <c r="G2" s="210"/>
      <c r="H2" s="210"/>
      <c r="I2" s="210"/>
      <c r="J2" s="210"/>
    </row>
    <row r="3" spans="1:10" ht="45" hidden="1" customHeight="1" thickBot="1">
      <c r="A3" s="212"/>
      <c r="B3" s="125" t="s">
        <v>179</v>
      </c>
      <c r="C3" s="142" t="s">
        <v>180</v>
      </c>
      <c r="D3" s="126" t="s">
        <v>181</v>
      </c>
      <c r="E3" s="126" t="s">
        <v>182</v>
      </c>
      <c r="F3" s="216"/>
      <c r="G3" s="210"/>
      <c r="H3" s="210"/>
      <c r="I3" s="210"/>
      <c r="J3" s="210"/>
    </row>
    <row r="4" spans="1:10" ht="60" customHeight="1">
      <c r="A4" s="212"/>
      <c r="B4" s="214" t="s">
        <v>129</v>
      </c>
      <c r="C4" s="187" t="s">
        <v>213</v>
      </c>
      <c r="D4" s="187" t="s">
        <v>235</v>
      </c>
      <c r="E4" s="224" t="s">
        <v>236</v>
      </c>
      <c r="F4" s="210"/>
      <c r="G4" s="210"/>
      <c r="H4" s="210"/>
      <c r="I4" s="210"/>
      <c r="J4" s="210"/>
    </row>
    <row r="5" spans="1:10" ht="15" customHeight="1" thickBot="1">
      <c r="A5" s="212"/>
      <c r="B5" s="215" t="s">
        <v>128</v>
      </c>
      <c r="C5" s="192" t="s">
        <v>57</v>
      </c>
      <c r="D5" s="192" t="s">
        <v>91</v>
      </c>
      <c r="E5" s="221" t="s">
        <v>91</v>
      </c>
      <c r="F5" s="210"/>
      <c r="G5" s="210"/>
      <c r="H5" s="210"/>
      <c r="I5" s="210"/>
      <c r="J5" s="210"/>
    </row>
    <row r="6" spans="1:10" ht="45" customHeight="1" thickTop="1" thickBot="1">
      <c r="A6" s="212">
        <f>Metryka!$C$3</f>
        <v>0</v>
      </c>
      <c r="B6" s="146">
        <v>0</v>
      </c>
      <c r="C6" s="145">
        <v>0</v>
      </c>
      <c r="D6" s="151"/>
      <c r="E6" s="152"/>
      <c r="F6" s="210">
        <f>Metryka!$C$16</f>
        <v>0</v>
      </c>
      <c r="G6" s="222">
        <f>Metryka!$D$16</f>
        <v>0</v>
      </c>
      <c r="H6" s="210">
        <f>Metryka!$E$16</f>
        <v>0</v>
      </c>
      <c r="I6" s="210"/>
      <c r="J6" s="210"/>
    </row>
    <row r="7" spans="1:10" ht="15" customHeight="1">
      <c r="A7" s="210"/>
      <c r="B7" s="223"/>
      <c r="C7" s="144"/>
      <c r="D7" s="144"/>
      <c r="E7" s="223"/>
      <c r="F7" s="210"/>
      <c r="G7" s="210"/>
      <c r="H7" s="210"/>
      <c r="I7" s="210"/>
      <c r="J7" s="210"/>
    </row>
    <row r="8" spans="1:10" ht="15" customHeight="1">
      <c r="A8" s="210"/>
      <c r="B8" s="210"/>
      <c r="E8" s="210"/>
      <c r="F8" s="210"/>
      <c r="G8" s="210"/>
      <c r="H8" s="210"/>
      <c r="I8" s="210"/>
      <c r="J8" s="210"/>
    </row>
    <row r="9" spans="1:10" ht="15" customHeight="1"/>
    <row r="10" spans="1:10" ht="15" customHeight="1"/>
    <row r="11" spans="1:10" ht="15" customHeight="1"/>
    <row r="12" spans="1:10" ht="15" customHeight="1"/>
    <row r="13" spans="1:10" ht="15" customHeight="1"/>
    <row r="14" spans="1:10" ht="15" customHeight="1"/>
    <row r="15" spans="1:10" ht="15" customHeight="1"/>
    <row r="16" spans="1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formatCells="0"/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V13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140" hidden="1" customWidth="1"/>
    <col min="2" max="3" width="28.5703125" style="140" customWidth="1"/>
    <col min="4" max="11" width="14.28515625" style="140" customWidth="1"/>
    <col min="12" max="12" width="25.7109375" style="140" customWidth="1"/>
    <col min="13" max="15" width="14.42578125" style="140" customWidth="1"/>
    <col min="16" max="16" width="14.28515625" style="140" customWidth="1"/>
    <col min="17" max="17" width="28.5703125" style="140" customWidth="1"/>
    <col min="18" max="18" width="25.28515625" style="140" customWidth="1"/>
    <col min="19" max="21" width="9.140625" style="140" hidden="1" customWidth="1"/>
    <col min="22" max="16384" width="9.140625" style="140"/>
  </cols>
  <sheetData>
    <row r="1" spans="1:22" ht="15" customHeight="1">
      <c r="A1" s="210"/>
      <c r="B1" s="211">
        <f>Metryka!C3</f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0"/>
      <c r="Q1" s="210"/>
      <c r="R1" s="210"/>
      <c r="S1" s="210"/>
      <c r="T1" s="210"/>
      <c r="U1" s="210"/>
      <c r="V1" s="210"/>
    </row>
    <row r="2" spans="1:22" ht="15" customHeight="1" thickBot="1">
      <c r="A2" s="210"/>
      <c r="B2" s="149" t="s">
        <v>183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8"/>
      <c r="Q2" s="210"/>
      <c r="R2" s="210"/>
      <c r="S2" s="210"/>
      <c r="T2" s="210"/>
      <c r="U2" s="210"/>
      <c r="V2" s="210"/>
    </row>
    <row r="3" spans="1:22" ht="45" hidden="1" customHeight="1" thickBot="1">
      <c r="A3" s="212"/>
      <c r="B3" s="142" t="s">
        <v>195</v>
      </c>
      <c r="C3" s="126" t="s">
        <v>196</v>
      </c>
      <c r="D3" s="126" t="s">
        <v>197</v>
      </c>
      <c r="E3" s="126" t="s">
        <v>198</v>
      </c>
      <c r="F3" s="126" t="s">
        <v>199</v>
      </c>
      <c r="G3" s="126" t="s">
        <v>200</v>
      </c>
      <c r="H3" s="126" t="s">
        <v>201</v>
      </c>
      <c r="I3" s="126" t="s">
        <v>202</v>
      </c>
      <c r="J3" s="126" t="s">
        <v>203</v>
      </c>
      <c r="K3" s="126" t="s">
        <v>204</v>
      </c>
      <c r="L3" s="126" t="s">
        <v>205</v>
      </c>
      <c r="M3" s="126" t="s">
        <v>206</v>
      </c>
      <c r="N3" s="126" t="s">
        <v>207</v>
      </c>
      <c r="O3" s="126" t="s">
        <v>208</v>
      </c>
      <c r="P3" s="126" t="s">
        <v>209</v>
      </c>
      <c r="Q3" s="126" t="s">
        <v>219</v>
      </c>
      <c r="R3" s="126" t="s">
        <v>264</v>
      </c>
      <c r="S3" s="216"/>
      <c r="T3" s="210"/>
      <c r="U3" s="210"/>
      <c r="V3" s="210"/>
    </row>
    <row r="4" spans="1:22" ht="15" customHeight="1">
      <c r="A4" s="212"/>
      <c r="B4" s="213"/>
      <c r="C4" s="217"/>
      <c r="D4" s="217"/>
      <c r="E4" s="217"/>
      <c r="F4" s="217"/>
      <c r="G4" s="218"/>
      <c r="H4" s="217"/>
      <c r="I4" s="217"/>
      <c r="J4" s="217"/>
      <c r="K4" s="217"/>
      <c r="L4" s="218"/>
      <c r="M4" s="217"/>
      <c r="N4" s="217"/>
      <c r="O4" s="219" t="s">
        <v>6</v>
      </c>
      <c r="P4" s="218"/>
      <c r="Q4" s="218"/>
      <c r="R4" s="218"/>
      <c r="S4" s="210"/>
      <c r="T4" s="210"/>
      <c r="U4" s="210"/>
      <c r="V4" s="210"/>
    </row>
    <row r="5" spans="1:22" ht="45" customHeight="1">
      <c r="A5" s="212"/>
      <c r="B5" s="214" t="s">
        <v>185</v>
      </c>
      <c r="C5" s="187" t="s">
        <v>184</v>
      </c>
      <c r="D5" s="187" t="s">
        <v>186</v>
      </c>
      <c r="E5" s="187" t="s">
        <v>230</v>
      </c>
      <c r="F5" s="187" t="s">
        <v>187</v>
      </c>
      <c r="G5" s="220" t="s">
        <v>188</v>
      </c>
      <c r="H5" s="187" t="s">
        <v>189</v>
      </c>
      <c r="I5" s="187" t="s">
        <v>191</v>
      </c>
      <c r="J5" s="187" t="s">
        <v>192</v>
      </c>
      <c r="K5" s="187" t="s">
        <v>237</v>
      </c>
      <c r="L5" s="220" t="s">
        <v>231</v>
      </c>
      <c r="M5" s="187" t="s">
        <v>193</v>
      </c>
      <c r="N5" s="187" t="s">
        <v>214</v>
      </c>
      <c r="O5" s="187" t="s">
        <v>215</v>
      </c>
      <c r="P5" s="220" t="s">
        <v>194</v>
      </c>
      <c r="Q5" s="220" t="s">
        <v>220</v>
      </c>
      <c r="R5" s="220" t="s">
        <v>263</v>
      </c>
      <c r="S5" s="210"/>
      <c r="T5" s="210"/>
      <c r="U5" s="210"/>
      <c r="V5" s="210"/>
    </row>
    <row r="6" spans="1:22" ht="15" customHeight="1" thickBot="1">
      <c r="A6" s="212"/>
      <c r="B6" s="215" t="s">
        <v>87</v>
      </c>
      <c r="C6" s="192" t="s">
        <v>87</v>
      </c>
      <c r="D6" s="192" t="s">
        <v>216</v>
      </c>
      <c r="E6" s="192" t="s">
        <v>217</v>
      </c>
      <c r="F6" s="192" t="s">
        <v>91</v>
      </c>
      <c r="G6" s="221" t="s">
        <v>91</v>
      </c>
      <c r="H6" s="192" t="s">
        <v>190</v>
      </c>
      <c r="I6" s="192" t="s">
        <v>124</v>
      </c>
      <c r="J6" s="192" t="s">
        <v>124</v>
      </c>
      <c r="K6" s="192" t="s">
        <v>57</v>
      </c>
      <c r="L6" s="221" t="s">
        <v>232</v>
      </c>
      <c r="M6" s="192" t="s">
        <v>57</v>
      </c>
      <c r="N6" s="192" t="s">
        <v>40</v>
      </c>
      <c r="O6" s="192" t="s">
        <v>40</v>
      </c>
      <c r="P6" s="221" t="s">
        <v>57</v>
      </c>
      <c r="Q6" s="221" t="s">
        <v>91</v>
      </c>
      <c r="R6" s="221" t="s">
        <v>91</v>
      </c>
      <c r="S6" s="210"/>
      <c r="T6" s="210"/>
      <c r="U6" s="210"/>
      <c r="V6" s="210"/>
    </row>
    <row r="7" spans="1:22" ht="30" customHeight="1" thickTop="1" thickBot="1">
      <c r="A7" s="212">
        <f>Metryka!$C$3</f>
        <v>0</v>
      </c>
      <c r="B7" s="154"/>
      <c r="C7" s="147"/>
      <c r="D7" s="232"/>
      <c r="E7" s="147"/>
      <c r="F7" s="233"/>
      <c r="G7" s="234"/>
      <c r="H7" s="147"/>
      <c r="I7" s="147"/>
      <c r="J7" s="147"/>
      <c r="K7" s="147"/>
      <c r="L7" s="163"/>
      <c r="M7" s="147"/>
      <c r="N7" s="147"/>
      <c r="O7" s="147"/>
      <c r="P7" s="153"/>
      <c r="Q7" s="153"/>
      <c r="R7" s="153"/>
      <c r="S7" s="210">
        <f>Metryka!$C$17</f>
        <v>0</v>
      </c>
      <c r="T7" s="222">
        <f>Metryka!$D$17</f>
        <v>0</v>
      </c>
      <c r="U7" s="210">
        <f>Metryka!$E$17</f>
        <v>0</v>
      </c>
      <c r="V7" s="210"/>
    </row>
    <row r="8" spans="1:22" ht="15" customHeight="1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210"/>
      <c r="R8" s="210"/>
      <c r="S8" s="210"/>
      <c r="T8" s="210"/>
      <c r="U8" s="210"/>
      <c r="V8" s="210"/>
    </row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</sheetData>
  <sheetProtection formatCells="0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KW - moje propozycje</vt:lpstr>
      <vt:lpstr>Metryka</vt:lpstr>
      <vt:lpstr>IT1 | Wydatki</vt:lpstr>
      <vt:lpstr>IT2 | Eksploatacyjne</vt:lpstr>
      <vt:lpstr>IT3 | Obsłużone ITU</vt:lpstr>
      <vt:lpstr>IT4 | Operacje</vt:lpstr>
      <vt:lpstr>IT5 | Pociągi</vt:lpstr>
      <vt:lpstr>IT6 | Wpływ Kolei</vt:lpstr>
      <vt:lpstr>IT7 | Usługi</vt:lpstr>
      <vt:lpstr>Kontakt UTK</vt:lpstr>
      <vt:lpstr>'IT1 | Wydatki'!Obszar_wydruku</vt:lpstr>
      <vt:lpstr>'IT2 | Eksploatacyjne'!Obszar_wydruku</vt:lpstr>
      <vt:lpstr>'IT3 | Obsłużone ITU'!Obszar_wydruku</vt:lpstr>
      <vt:lpstr>'IT4 | Operacje'!Obszar_wydruku</vt:lpstr>
      <vt:lpstr>'IT5 | Pociągi'!Obszar_wydruku</vt:lpstr>
      <vt:lpstr>'IT6 | Wpływ Kolei'!Obszar_wydruku</vt:lpstr>
      <vt:lpstr>'IT7 | Usługi'!Obszar_wydruku</vt:lpstr>
      <vt:lpstr>'Kontakt UTK'!Obszar_wydruku</vt:lpstr>
      <vt:lpstr>Metryka!Obszar_wydruku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IT-rok</dc:title>
  <dc:creator>Marcin Grupiński</dc:creator>
  <cp:lastModifiedBy>Adam Urbaniak</cp:lastModifiedBy>
  <cp:lastPrinted>2019-02-13T15:07:07Z</cp:lastPrinted>
  <dcterms:created xsi:type="dcterms:W3CDTF">2008-01-04T10:37:27Z</dcterms:created>
  <dcterms:modified xsi:type="dcterms:W3CDTF">2020-03-10T09:33:02Z</dcterms:modified>
</cp:coreProperties>
</file>