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"/>
    </mc:Choice>
  </mc:AlternateContent>
  <bookViews>
    <workbookView xWindow="0" yWindow="0" windowWidth="28800" windowHeight="12000"/>
  </bookViews>
  <sheets>
    <sheet name="Udziały" sheetId="2" r:id="rId1"/>
    <sheet name="Wyniki" sheetId="1" r:id="rId2"/>
  </sheets>
  <externalReferences>
    <externalReference r:id="rId3"/>
  </externalReferences>
  <definedNames>
    <definedName name="_xlnm._FilterDatabase" localSheetId="0" hidden="1">Udziały!$H$55:$H$79</definedName>
    <definedName name="_xlnm.Print_Area" localSheetId="0">Udziały!$A$1:$AJ$108</definedName>
    <definedName name="_xlnm.Print_Area" localSheetId="1">Wyniki!$A$1:$O$96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Wyniki!#REF!</definedName>
    <definedName name="wykaz">#REF!</definedName>
    <definedName name="wykazprzew" localSheetId="0">#REF!</definedName>
    <definedName name="wykazprzew" localSheetId="1">Wyniki!#REF!</definedName>
    <definedName name="wykazprze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2" l="1"/>
  <c r="AE28" i="2"/>
  <c r="Z28" i="2"/>
  <c r="X28" i="2"/>
  <c r="V28" i="2"/>
  <c r="T28" i="2"/>
  <c r="R28" i="2"/>
  <c r="P28" i="2"/>
  <c r="N28" i="2"/>
  <c r="L28" i="2"/>
  <c r="J28" i="2"/>
  <c r="H28" i="2"/>
  <c r="F28" i="2"/>
  <c r="D28" i="2"/>
</calcChain>
</file>

<file path=xl/sharedStrings.xml><?xml version="1.0" encoding="utf-8"?>
<sst xmlns="http://schemas.openxmlformats.org/spreadsheetml/2006/main" count="228" uniqueCount="88">
  <si>
    <t>styczeń 
 January 
2020</t>
  </si>
  <si>
    <t>styczeń
 January
2019</t>
  </si>
  <si>
    <t>styczeń 
 January
2018</t>
  </si>
  <si>
    <t>zmiana % / change %
2020/2019</t>
  </si>
  <si>
    <t>zmiana % / change %
2019/2018</t>
  </si>
  <si>
    <t>masa towarów (mln ton)/ weight [m ton]</t>
  </si>
  <si>
    <t>praca przewozowa (mln tono-km)/ transport performance [m ton-km]</t>
  </si>
  <si>
    <t>praca eksploatacyjna (mln poc-km)/ operating performance [m train-km]</t>
  </si>
  <si>
    <r>
      <t xml:space="preserve">Przewieziona masa towarów [mln ton]
</t>
    </r>
    <r>
      <rPr>
        <b/>
        <sz val="10"/>
        <rFont val="Lato"/>
        <family val="2"/>
        <charset val="238"/>
      </rPr>
      <t xml:space="preserve"> Weight [m ton]</t>
    </r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</si>
  <si>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</si>
  <si>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</si>
  <si>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</si>
  <si>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</si>
  <si>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</si>
  <si>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</si>
  <si>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</si>
  <si>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</si>
  <si>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</si>
  <si>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</si>
  <si>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</si>
  <si>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</si>
  <si>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r>
      <t xml:space="preserve">Wykonana praca przewozowa [mln tono-km]
</t>
    </r>
    <r>
      <rPr>
        <b/>
        <sz val="10"/>
        <rFont val="Lato"/>
        <family val="2"/>
        <charset val="238"/>
      </rPr>
      <t>Transport performance [m tkm]</t>
    </r>
  </si>
  <si>
    <r>
      <t xml:space="preserve">Praca eksploatacyjna [mln poc-km] 
</t>
    </r>
    <r>
      <rPr>
        <b/>
        <sz val="14"/>
        <rFont val="Lato"/>
        <family val="2"/>
        <charset val="238"/>
      </rPr>
      <t>Operating performance [m train-km]</t>
    </r>
  </si>
  <si>
    <r>
      <t xml:space="preserve">Średnia odległość przewozu 1 tony [km]
</t>
    </r>
    <r>
      <rPr>
        <b/>
        <sz val="14"/>
        <rFont val="Lato"/>
        <family val="2"/>
        <charset val="238"/>
      </rPr>
      <t>Average distance [km]</t>
    </r>
  </si>
  <si>
    <r>
      <t>Udział przewoźników wg masy towarów           
 (udział&gt;0,5%)</t>
    </r>
    <r>
      <rPr>
        <b/>
        <sz val="10"/>
        <rFont val="Lato"/>
        <family val="2"/>
        <charset val="238"/>
      </rPr>
      <t xml:space="preserve">
Share of RUs in terms of weight(share&gt;0.5%)</t>
    </r>
  </si>
  <si>
    <r>
      <t xml:space="preserve">Udział przewoźników wg masy towarów (skrócony)/ 
</t>
    </r>
    <r>
      <rPr>
        <b/>
        <sz val="8"/>
        <rFont val="Lato"/>
        <family val="2"/>
        <charset val="238"/>
      </rPr>
      <t>Share of RUs in terms of weight(share&gt;0.5%)</t>
    </r>
  </si>
  <si>
    <t>I 2017</t>
  </si>
  <si>
    <t>I 2016</t>
  </si>
  <si>
    <t>rok 2016</t>
  </si>
  <si>
    <t>I 2020</t>
  </si>
  <si>
    <t> I  2019</t>
  </si>
  <si>
    <t>I-II 2020</t>
  </si>
  <si>
    <t> I-II  2019</t>
  </si>
  <si>
    <t>I-III 2020</t>
  </si>
  <si>
    <t> I-III  2019</t>
  </si>
  <si>
    <t>I-IV 2020</t>
  </si>
  <si>
    <t> I-IV  2019</t>
  </si>
  <si>
    <t>I-V 2020</t>
  </si>
  <si>
    <t> I-V  2019</t>
  </si>
  <si>
    <t>I-VI 2020</t>
  </si>
  <si>
    <t> I-VI  2019</t>
  </si>
  <si>
    <t>I-VII 2020</t>
  </si>
  <si>
    <t> I-VII  2019</t>
  </si>
  <si>
    <t>I-VIII 2020</t>
  </si>
  <si>
    <t> I-VIII  2019</t>
  </si>
  <si>
    <t>I-IX 2020</t>
  </si>
  <si>
    <t> I-IX  2019</t>
  </si>
  <si>
    <t>I-X 2020</t>
  </si>
  <si>
    <t> I-X  2019</t>
  </si>
  <si>
    <t>I-XI 2020</t>
  </si>
  <si>
    <t> I-XI  2019</t>
  </si>
  <si>
    <t>  2019</t>
  </si>
  <si>
    <t>PKP Cargo</t>
  </si>
  <si>
    <t>DB Cargo Polska</t>
  </si>
  <si>
    <t>Lotos Kolej</t>
  </si>
  <si>
    <t>PUK Kolprem</t>
  </si>
  <si>
    <t>PKP LHS</t>
  </si>
  <si>
    <t>CTL Logistics</t>
  </si>
  <si>
    <t>Orlen Kol-Trans</t>
  </si>
  <si>
    <t>Pol-Miedź Trans</t>
  </si>
  <si>
    <t>Freightliner PL</t>
  </si>
  <si>
    <t>Captrain Polska</t>
  </si>
  <si>
    <t>Rail Polska</t>
  </si>
  <si>
    <t>Ciech Cargo</t>
  </si>
  <si>
    <t>CD Cargo Poland</t>
  </si>
  <si>
    <t>PKP Cargo Service</t>
  </si>
  <si>
    <t>PCC Intermodal</t>
  </si>
  <si>
    <t xml:space="preserve">Eurasian Railway Carrier </t>
  </si>
  <si>
    <t>JSW Logistics</t>
  </si>
  <si>
    <t>Inter Cargo</t>
  </si>
  <si>
    <t xml:space="preserve">LTE Polska </t>
  </si>
  <si>
    <t>Ecco Rail</t>
  </si>
  <si>
    <t xml:space="preserve">Logistics &amp; Transport </t>
  </si>
  <si>
    <t>Railpolonia sp. z o.o.</t>
  </si>
  <si>
    <t>STK S.A.</t>
  </si>
  <si>
    <t>Pozostali /Others</t>
  </si>
  <si>
    <r>
      <t xml:space="preserve">Udział przewoźników wg masy towarów           
styczeń 2020 roku (udział&gt;0,5%)/ 
</t>
    </r>
    <r>
      <rPr>
        <b/>
        <sz val="10"/>
        <rFont val="Lato"/>
        <family val="2"/>
        <charset val="238"/>
      </rPr>
      <t>Share of RUs in terms of weight January 2020 (share&gt;0.5%)</t>
    </r>
  </si>
  <si>
    <t>Udział przewoźników wg pracy przewozowej 
(udział&gt;0,5%)/ Share of RU in terms of transport performance (share&gt;0.5%)</t>
  </si>
  <si>
    <r>
      <t xml:space="preserve">Udział przewoźników wg pracy przewozowej (skrócony)/  
</t>
    </r>
    <r>
      <rPr>
        <b/>
        <sz val="9"/>
        <rFont val="Lato"/>
        <family val="2"/>
        <charset val="238"/>
      </rPr>
      <t>Share of RU in terms of transport performance (share&gt;0.5%)</t>
    </r>
  </si>
  <si>
    <t>LTE Polska</t>
  </si>
  <si>
    <t>STK</t>
  </si>
  <si>
    <t>HSL</t>
  </si>
  <si>
    <t>Olavion</t>
  </si>
  <si>
    <t>Railpolonia</t>
  </si>
  <si>
    <t>Metrans Polonia</t>
  </si>
  <si>
    <t>Transchem</t>
  </si>
  <si>
    <r>
      <t xml:space="preserve">Udział przewoźników wg pracy przewozowej 
styczeń 2020 roku (udział&gt;0,5%)
</t>
    </r>
    <r>
      <rPr>
        <b/>
        <sz val="10"/>
        <rFont val="Lato"/>
        <family val="2"/>
        <charset val="238"/>
      </rPr>
      <t>Share of RU in terms of transport performance January 2020 (share&gt;0.5%)</t>
    </r>
  </si>
  <si>
    <r>
      <t xml:space="preserve">Przewozy towarowe 2020
</t>
    </r>
    <r>
      <rPr>
        <b/>
        <sz val="10"/>
        <rFont val="Lato"/>
        <family val="2"/>
        <charset val="238"/>
      </rPr>
      <t>Freight rail transport results 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</si>
</sst>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"/>
  </numFmts>
  <fonts count="20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0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sz val="9"/>
      <color theme="0"/>
      <name val="Lato"/>
      <family val="2"/>
      <charset val="238"/>
    </font>
    <font>
      <b/>
      <sz val="14"/>
      <name val="Lato"/>
      <family val="2"/>
      <charset val="238"/>
    </font>
    <font>
      <b/>
      <sz val="16"/>
      <name val="Lato"/>
      <family val="2"/>
      <charset val="238"/>
    </font>
    <font>
      <sz val="16"/>
      <name val="Lato"/>
      <family val="2"/>
      <charset val="238"/>
    </font>
    <font>
      <b/>
      <sz val="8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7.5"/>
      <name val="Lato"/>
      <family val="2"/>
      <charset val="238"/>
    </font>
    <font>
      <b/>
      <sz val="9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0" fontId="8" fillId="3" borderId="7" xfId="1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0" fontId="3" fillId="0" borderId="1" xfId="1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0" xfId="0" applyFont="1"/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" fillId="0" borderId="9" xfId="0" applyFont="1" applyBorder="1"/>
    <xf numFmtId="0" fontId="15" fillId="4" borderId="19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left" vertical="center"/>
    </xf>
    <xf numFmtId="10" fontId="17" fillId="3" borderId="20" xfId="2" applyNumberFormat="1" applyFont="1" applyFill="1" applyBorder="1" applyAlignment="1">
      <alignment horizontal="center" vertical="center"/>
    </xf>
    <xf numFmtId="10" fontId="17" fillId="5" borderId="20" xfId="2" applyNumberFormat="1" applyFont="1" applyFill="1" applyBorder="1" applyAlignment="1">
      <alignment horizontal="center" vertical="center"/>
    </xf>
    <xf numFmtId="10" fontId="1" fillId="0" borderId="9" xfId="0" applyNumberFormat="1" applyFont="1" applyBorder="1"/>
    <xf numFmtId="10" fontId="17" fillId="3" borderId="20" xfId="3" applyNumberFormat="1" applyFont="1" applyFill="1" applyBorder="1" applyAlignment="1">
      <alignment horizontal="center" vertical="center"/>
    </xf>
    <xf numFmtId="10" fontId="17" fillId="0" borderId="20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0" xfId="0" applyFont="1" applyBorder="1"/>
    <xf numFmtId="10" fontId="17" fillId="5" borderId="20" xfId="3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3" applyNumberFormat="1" applyFont="1" applyFill="1" applyBorder="1" applyAlignment="1">
      <alignment horizontal="center" vertical="center" wrapText="1"/>
    </xf>
    <xf numFmtId="0" fontId="1" fillId="0" borderId="21" xfId="0" applyFont="1" applyBorder="1"/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Normalny" xfId="0" builtinId="0"/>
    <cellStyle name="Normalny_III Kwartały 2006" xfId="2"/>
    <cellStyle name="Procentowy 2" xfId="1"/>
    <cellStyle name="Procentowy 2 6" xfId="3"/>
  </cellStyles>
  <dxfs count="0"/>
  <tableStyles count="0" defaultTableStyle="TableStyleMedium2" defaultPivotStyle="PivotStyleLight16"/>
  <colors>
    <mruColors>
      <color rgb="FF066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30</xdr:row>
      <xdr:rowOff>56030</xdr:rowOff>
    </xdr:from>
    <xdr:to>
      <xdr:col>26</xdr:col>
      <xdr:colOff>269105</xdr:colOff>
      <xdr:row>51</xdr:row>
      <xdr:rowOff>120687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823" y="5658971"/>
          <a:ext cx="10175106" cy="3359187"/>
        </a:xfrm>
        <a:prstGeom prst="rect">
          <a:avLst/>
        </a:prstGeom>
      </xdr:spPr>
    </xdr:pic>
    <xdr:clientData/>
  </xdr:twoCellAnchor>
  <xdr:twoCellAnchor editAs="oneCell">
    <xdr:from>
      <xdr:col>2</xdr:col>
      <xdr:colOff>67234</xdr:colOff>
      <xdr:row>83</xdr:row>
      <xdr:rowOff>0</xdr:rowOff>
    </xdr:from>
    <xdr:to>
      <xdr:col>26</xdr:col>
      <xdr:colOff>229618</xdr:colOff>
      <xdr:row>107</xdr:row>
      <xdr:rowOff>100022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9058" y="14567647"/>
          <a:ext cx="9687384" cy="3865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21</xdr:row>
      <xdr:rowOff>145677</xdr:rowOff>
    </xdr:from>
    <xdr:to>
      <xdr:col>6</xdr:col>
      <xdr:colOff>1577699</xdr:colOff>
      <xdr:row>25</xdr:row>
      <xdr:rowOff>94154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053853"/>
          <a:ext cx="10351905" cy="33774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7</xdr:col>
      <xdr:colOff>266905</xdr:colOff>
      <xdr:row>42</xdr:row>
      <xdr:rowOff>2941781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11317941"/>
          <a:ext cx="10632346" cy="32555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7</xdr:col>
      <xdr:colOff>90105</xdr:colOff>
      <xdr:row>61</xdr:row>
      <xdr:rowOff>3010471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118" y="17604441"/>
          <a:ext cx="10455546" cy="34811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7</xdr:col>
      <xdr:colOff>59623</xdr:colOff>
      <xdr:row>93</xdr:row>
      <xdr:rowOff>135775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5118" y="24271941"/>
          <a:ext cx="10425064" cy="2645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topLeftCell="A43" zoomScale="85" zoomScaleNormal="85" zoomScaleSheetLayoutView="100" workbookViewId="0">
      <selection activeCell="P57" sqref="P57"/>
    </sheetView>
  </sheetViews>
  <sheetFormatPr defaultColWidth="9.140625" defaultRowHeight="12.75" x14ac:dyDescent="0.2"/>
  <cols>
    <col min="1" max="1" width="26.42578125" style="40" customWidth="1"/>
    <col min="2" max="2" width="14.28515625" style="40" customWidth="1"/>
    <col min="3" max="3" width="7.42578125" style="40" bestFit="1" customWidth="1"/>
    <col min="4" max="12" width="5.7109375" style="40" customWidth="1"/>
    <col min="13" max="14" width="6.5703125" style="40" bestFit="1" customWidth="1"/>
    <col min="15" max="15" width="7" style="40" bestFit="1" customWidth="1"/>
    <col min="16" max="22" width="5.7109375" style="40" customWidth="1"/>
    <col min="23" max="24" width="6.140625" style="40" customWidth="1"/>
    <col min="25" max="26" width="5.7109375" style="40" customWidth="1"/>
    <col min="27" max="28" width="9.140625" style="40"/>
    <col min="29" max="32" width="24.28515625" style="40" customWidth="1"/>
    <col min="33" max="33" width="49.140625" style="40" bestFit="1" customWidth="1"/>
    <col min="34" max="16384" width="9.140625" style="40"/>
  </cols>
  <sheetData>
    <row r="1" spans="1:36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8"/>
      <c r="AD1" s="39"/>
      <c r="AE1" s="39"/>
      <c r="AF1" s="39"/>
      <c r="AG1" s="37"/>
      <c r="AH1" s="37"/>
      <c r="AI1" s="37"/>
      <c r="AJ1" s="37"/>
    </row>
    <row r="2" spans="1:36" ht="50.1" customHeight="1" x14ac:dyDescent="0.2">
      <c r="A2" s="37"/>
      <c r="B2" s="62" t="s">
        <v>24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37"/>
      <c r="AB2" s="37"/>
      <c r="AC2" s="64" t="s">
        <v>25</v>
      </c>
      <c r="AD2" s="65"/>
      <c r="AE2" s="65"/>
      <c r="AF2" s="66"/>
      <c r="AG2" s="37"/>
      <c r="AH2" s="37"/>
      <c r="AI2" s="37"/>
      <c r="AJ2" s="37"/>
    </row>
    <row r="3" spans="1:36" ht="50.1" hidden="1" customHeight="1" x14ac:dyDescent="0.2">
      <c r="A3" s="37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37"/>
      <c r="AC3" s="44"/>
      <c r="AD3" s="45" t="s">
        <v>26</v>
      </c>
      <c r="AE3" s="46" t="s">
        <v>27</v>
      </c>
      <c r="AF3" s="46" t="s">
        <v>28</v>
      </c>
      <c r="AG3" s="37"/>
      <c r="AH3" s="37"/>
      <c r="AI3" s="37"/>
      <c r="AJ3" s="37"/>
    </row>
    <row r="4" spans="1:36" x14ac:dyDescent="0.2">
      <c r="A4" s="37"/>
      <c r="B4" s="47"/>
      <c r="C4" s="46" t="s">
        <v>29</v>
      </c>
      <c r="D4" s="46" t="s">
        <v>30</v>
      </c>
      <c r="E4" s="46" t="s">
        <v>31</v>
      </c>
      <c r="F4" s="46" t="s">
        <v>32</v>
      </c>
      <c r="G4" s="46" t="s">
        <v>33</v>
      </c>
      <c r="H4" s="46" t="s">
        <v>34</v>
      </c>
      <c r="I4" s="46" t="s">
        <v>35</v>
      </c>
      <c r="J4" s="46" t="s">
        <v>36</v>
      </c>
      <c r="K4" s="46" t="s">
        <v>37</v>
      </c>
      <c r="L4" s="46" t="s">
        <v>38</v>
      </c>
      <c r="M4" s="46" t="s">
        <v>39</v>
      </c>
      <c r="N4" s="46" t="s">
        <v>40</v>
      </c>
      <c r="O4" s="46" t="s">
        <v>41</v>
      </c>
      <c r="P4" s="46" t="s">
        <v>42</v>
      </c>
      <c r="Q4" s="46" t="s">
        <v>43</v>
      </c>
      <c r="R4" s="46" t="s">
        <v>44</v>
      </c>
      <c r="S4" s="46" t="s">
        <v>45</v>
      </c>
      <c r="T4" s="46" t="s">
        <v>46</v>
      </c>
      <c r="U4" s="46" t="s">
        <v>47</v>
      </c>
      <c r="V4" s="46" t="s">
        <v>48</v>
      </c>
      <c r="W4" s="46" t="s">
        <v>49</v>
      </c>
      <c r="X4" s="46" t="s">
        <v>50</v>
      </c>
      <c r="Y4" s="46">
        <v>2020</v>
      </c>
      <c r="Z4" s="46" t="s">
        <v>51</v>
      </c>
      <c r="AA4" s="43"/>
      <c r="AB4" s="37"/>
      <c r="AC4" s="47"/>
      <c r="AD4" s="46" t="s">
        <v>29</v>
      </c>
      <c r="AE4" s="46" t="s">
        <v>30</v>
      </c>
      <c r="AF4" s="46" t="s">
        <v>51</v>
      </c>
      <c r="AG4" s="37"/>
      <c r="AH4" s="37"/>
      <c r="AI4" s="37"/>
      <c r="AJ4" s="37"/>
    </row>
    <row r="5" spans="1:36" x14ac:dyDescent="0.2">
      <c r="A5" s="37"/>
      <c r="B5" s="46" t="s">
        <v>52</v>
      </c>
      <c r="C5" s="48">
        <v>0.37698044655847895</v>
      </c>
      <c r="D5" s="49">
        <v>0.42643485250477403</v>
      </c>
      <c r="E5" s="48"/>
      <c r="F5" s="49">
        <v>0.42544720569320088</v>
      </c>
      <c r="G5" s="48"/>
      <c r="H5" s="49">
        <v>0.42108876427703973</v>
      </c>
      <c r="I5" s="48"/>
      <c r="J5" s="49">
        <v>0.41517460400405215</v>
      </c>
      <c r="K5" s="48"/>
      <c r="L5" s="49">
        <v>0.41246539718938324</v>
      </c>
      <c r="M5" s="48"/>
      <c r="N5" s="49">
        <v>0.41025582546951905</v>
      </c>
      <c r="O5" s="48"/>
      <c r="P5" s="49">
        <v>0.40823107194827218</v>
      </c>
      <c r="Q5" s="48"/>
      <c r="R5" s="49">
        <v>0.40723243264082376</v>
      </c>
      <c r="S5" s="48"/>
      <c r="T5" s="49">
        <v>0.40693035627720042</v>
      </c>
      <c r="U5" s="48"/>
      <c r="V5" s="49">
        <v>0.4064461832399312</v>
      </c>
      <c r="W5" s="48"/>
      <c r="X5" s="49">
        <v>0.40542036654696267</v>
      </c>
      <c r="Y5" s="48"/>
      <c r="Z5" s="49">
        <v>0.40347303789874478</v>
      </c>
      <c r="AA5" s="50"/>
      <c r="AB5" s="37"/>
      <c r="AC5" s="46" t="s">
        <v>52</v>
      </c>
      <c r="AD5" s="48">
        <v>0.37698044655847895</v>
      </c>
      <c r="AE5" s="49">
        <v>0.42643485250477403</v>
      </c>
      <c r="AF5" s="48">
        <v>0.40347303789874478</v>
      </c>
      <c r="AG5" s="37"/>
      <c r="AH5" s="37"/>
      <c r="AI5" s="37"/>
      <c r="AJ5" s="37"/>
    </row>
    <row r="6" spans="1:36" x14ac:dyDescent="0.2">
      <c r="A6" s="37"/>
      <c r="B6" s="46" t="s">
        <v>53</v>
      </c>
      <c r="C6" s="48">
        <v>0.18193985548661981</v>
      </c>
      <c r="D6" s="49">
        <v>0.18205526720888718</v>
      </c>
      <c r="E6" s="48"/>
      <c r="F6" s="49">
        <v>0.17905008457910582</v>
      </c>
      <c r="G6" s="48"/>
      <c r="H6" s="49">
        <v>0.17343514063563539</v>
      </c>
      <c r="I6" s="48"/>
      <c r="J6" s="49">
        <v>0.17176826630175074</v>
      </c>
      <c r="K6" s="48"/>
      <c r="L6" s="49">
        <v>0.16945513923545197</v>
      </c>
      <c r="M6" s="48"/>
      <c r="N6" s="49">
        <v>0.16827271692297247</v>
      </c>
      <c r="O6" s="48"/>
      <c r="P6" s="49">
        <v>0.16851854530297997</v>
      </c>
      <c r="Q6" s="48"/>
      <c r="R6" s="49">
        <v>0.16826342414611919</v>
      </c>
      <c r="S6" s="48"/>
      <c r="T6" s="49">
        <v>0.16851237891768717</v>
      </c>
      <c r="U6" s="48"/>
      <c r="V6" s="49">
        <v>0.16878128611109053</v>
      </c>
      <c r="W6" s="48"/>
      <c r="X6" s="49">
        <v>0.16865970555553217</v>
      </c>
      <c r="Y6" s="48"/>
      <c r="Z6" s="49">
        <v>0.16910643256732469</v>
      </c>
      <c r="AA6" s="50"/>
      <c r="AB6" s="37"/>
      <c r="AC6" s="46" t="s">
        <v>53</v>
      </c>
      <c r="AD6" s="48">
        <v>0.18193985548661981</v>
      </c>
      <c r="AE6" s="49">
        <v>0.18205526720888718</v>
      </c>
      <c r="AF6" s="48">
        <v>0.16910643256732469</v>
      </c>
      <c r="AG6" s="37"/>
      <c r="AH6" s="37"/>
      <c r="AI6" s="37"/>
      <c r="AJ6" s="37"/>
    </row>
    <row r="7" spans="1:36" x14ac:dyDescent="0.2">
      <c r="A7" s="37"/>
      <c r="B7" s="46" t="s">
        <v>54</v>
      </c>
      <c r="C7" s="48">
        <v>5.3358011841462806E-2</v>
      </c>
      <c r="D7" s="49">
        <v>4.6796020130343827E-2</v>
      </c>
      <c r="E7" s="48"/>
      <c r="F7" s="49">
        <v>4.6482590392558656E-2</v>
      </c>
      <c r="G7" s="48"/>
      <c r="H7" s="49">
        <v>4.7651490653805459E-2</v>
      </c>
      <c r="I7" s="48"/>
      <c r="J7" s="49">
        <v>4.9451110564880066E-2</v>
      </c>
      <c r="K7" s="48"/>
      <c r="L7" s="49">
        <v>5.0828660107731169E-2</v>
      </c>
      <c r="M7" s="48"/>
      <c r="N7" s="49">
        <v>5.1922178896580531E-2</v>
      </c>
      <c r="O7" s="48"/>
      <c r="P7" s="49">
        <v>5.2905259726756734E-2</v>
      </c>
      <c r="Q7" s="48"/>
      <c r="R7" s="49">
        <v>5.369372179155877E-2</v>
      </c>
      <c r="S7" s="48"/>
      <c r="T7" s="49">
        <v>5.3847047913375863E-2</v>
      </c>
      <c r="U7" s="48"/>
      <c r="V7" s="49">
        <v>5.4093693054606685E-2</v>
      </c>
      <c r="W7" s="48"/>
      <c r="X7" s="49">
        <v>5.4264946297104578E-2</v>
      </c>
      <c r="Y7" s="48"/>
      <c r="Z7" s="49">
        <v>5.4156637086848106E-2</v>
      </c>
      <c r="AA7" s="50"/>
      <c r="AB7" s="37"/>
      <c r="AC7" s="46" t="s">
        <v>54</v>
      </c>
      <c r="AD7" s="48">
        <v>5.3358011841462806E-2</v>
      </c>
      <c r="AE7" s="49">
        <v>4.6796020130343827E-2</v>
      </c>
      <c r="AF7" s="48">
        <v>5.4156637086848106E-2</v>
      </c>
      <c r="AG7" s="37"/>
      <c r="AH7" s="37"/>
      <c r="AI7" s="37"/>
      <c r="AJ7" s="37"/>
    </row>
    <row r="8" spans="1:36" x14ac:dyDescent="0.2">
      <c r="A8" s="37"/>
      <c r="B8" s="46" t="s">
        <v>55</v>
      </c>
      <c r="C8" s="48">
        <v>4.1901061378675761E-2</v>
      </c>
      <c r="D8" s="49">
        <v>3.2856991478812707E-2</v>
      </c>
      <c r="E8" s="48"/>
      <c r="F8" s="49">
        <v>3.2278272777958278E-2</v>
      </c>
      <c r="G8" s="48"/>
      <c r="H8" s="49">
        <v>3.2359263799963664E-2</v>
      </c>
      <c r="I8" s="48"/>
      <c r="J8" s="49">
        <v>3.2702637802514117E-2</v>
      </c>
      <c r="K8" s="48"/>
      <c r="L8" s="49">
        <v>3.3250253219218318E-2</v>
      </c>
      <c r="M8" s="48"/>
      <c r="N8" s="49">
        <v>3.3474625097681773E-2</v>
      </c>
      <c r="O8" s="48"/>
      <c r="P8" s="49">
        <v>3.3428407652209433E-2</v>
      </c>
      <c r="Q8" s="48"/>
      <c r="R8" s="49">
        <v>3.3340837552867396E-2</v>
      </c>
      <c r="S8" s="48"/>
      <c r="T8" s="49">
        <v>3.3258197312574692E-2</v>
      </c>
      <c r="U8" s="48"/>
      <c r="V8" s="49">
        <v>3.2923584649056516E-2</v>
      </c>
      <c r="W8" s="48"/>
      <c r="X8" s="49">
        <v>3.2900109624403456E-2</v>
      </c>
      <c r="Y8" s="48"/>
      <c r="Z8" s="49">
        <v>3.3235901813351509E-2</v>
      </c>
      <c r="AA8" s="50"/>
      <c r="AB8" s="37"/>
      <c r="AC8" s="46" t="s">
        <v>55</v>
      </c>
      <c r="AD8" s="48">
        <v>4.1901061378675761E-2</v>
      </c>
      <c r="AE8" s="49">
        <v>3.2856991478812707E-2</v>
      </c>
      <c r="AF8" s="48">
        <v>3.3235901813351509E-2</v>
      </c>
      <c r="AG8" s="37"/>
      <c r="AH8" s="37"/>
      <c r="AI8" s="37"/>
      <c r="AJ8" s="37"/>
    </row>
    <row r="9" spans="1:36" x14ac:dyDescent="0.2">
      <c r="A9" s="37"/>
      <c r="B9" s="46" t="s">
        <v>57</v>
      </c>
      <c r="C9" s="48">
        <v>3.8614467496238529E-2</v>
      </c>
      <c r="D9" s="49">
        <v>3.4196205138862984E-2</v>
      </c>
      <c r="E9" s="48"/>
      <c r="F9" s="49">
        <v>3.6381779574064806E-2</v>
      </c>
      <c r="G9" s="48"/>
      <c r="H9" s="49">
        <v>3.5989085379698617E-2</v>
      </c>
      <c r="I9" s="48"/>
      <c r="J9" s="49">
        <v>3.4968220569647004E-2</v>
      </c>
      <c r="K9" s="48"/>
      <c r="L9" s="49">
        <v>3.4250841397198244E-2</v>
      </c>
      <c r="M9" s="48"/>
      <c r="N9" s="49">
        <v>3.4170361599591879E-2</v>
      </c>
      <c r="O9" s="48"/>
      <c r="P9" s="49">
        <v>3.4137831886606115E-2</v>
      </c>
      <c r="Q9" s="48"/>
      <c r="R9" s="49">
        <v>3.459993801460929E-2</v>
      </c>
      <c r="S9" s="48"/>
      <c r="T9" s="49">
        <v>3.4718678780837141E-2</v>
      </c>
      <c r="U9" s="48"/>
      <c r="V9" s="49">
        <v>3.4943663708716641E-2</v>
      </c>
      <c r="W9" s="48"/>
      <c r="X9" s="49">
        <v>3.5199571575928644E-2</v>
      </c>
      <c r="Y9" s="48"/>
      <c r="Z9" s="49">
        <v>3.5471653582415469E-2</v>
      </c>
      <c r="AA9" s="50"/>
      <c r="AB9" s="37"/>
      <c r="AC9" s="46" t="s">
        <v>57</v>
      </c>
      <c r="AD9" s="48">
        <v>3.8614467496238529E-2</v>
      </c>
      <c r="AE9" s="49">
        <v>3.4196205138862984E-2</v>
      </c>
      <c r="AF9" s="48">
        <v>3.5471653582415469E-2</v>
      </c>
      <c r="AG9" s="37"/>
      <c r="AH9" s="37"/>
      <c r="AI9" s="37"/>
      <c r="AJ9" s="37"/>
    </row>
    <row r="10" spans="1:36" x14ac:dyDescent="0.2">
      <c r="A10" s="37"/>
      <c r="B10" s="46" t="s">
        <v>56</v>
      </c>
      <c r="C10" s="48">
        <v>3.8005600109050033E-2</v>
      </c>
      <c r="D10" s="49">
        <v>4.7404466434285142E-2</v>
      </c>
      <c r="E10" s="48"/>
      <c r="F10" s="49">
        <v>4.1402191396914451E-2</v>
      </c>
      <c r="G10" s="48"/>
      <c r="H10" s="49">
        <v>4.2912953177331958E-2</v>
      </c>
      <c r="I10" s="48"/>
      <c r="J10" s="49">
        <v>4.5313698838541541E-2</v>
      </c>
      <c r="K10" s="48"/>
      <c r="L10" s="49">
        <v>4.6367523220239688E-2</v>
      </c>
      <c r="M10" s="48"/>
      <c r="N10" s="49">
        <v>4.5632948923574772E-2</v>
      </c>
      <c r="O10" s="48"/>
      <c r="P10" s="49">
        <v>4.4039187571963845E-2</v>
      </c>
      <c r="Q10" s="48"/>
      <c r="R10" s="49">
        <v>4.2822114156318154E-2</v>
      </c>
      <c r="S10" s="48"/>
      <c r="T10" s="49">
        <v>4.173570946451078E-2</v>
      </c>
      <c r="U10" s="48"/>
      <c r="V10" s="49">
        <v>4.0665670864844489E-2</v>
      </c>
      <c r="W10" s="48"/>
      <c r="X10" s="49">
        <v>4.0543158481620441E-2</v>
      </c>
      <c r="Y10" s="48"/>
      <c r="Z10" s="49">
        <v>4.1283253525126726E-2</v>
      </c>
      <c r="AA10" s="50"/>
      <c r="AB10" s="37"/>
      <c r="AC10" s="46" t="s">
        <v>56</v>
      </c>
      <c r="AD10" s="48">
        <v>3.8005600109050033E-2</v>
      </c>
      <c r="AE10" s="49">
        <v>4.7404466434285142E-2</v>
      </c>
      <c r="AF10" s="48">
        <v>4.1283253525126726E-2</v>
      </c>
      <c r="AG10" s="37"/>
      <c r="AH10" s="37"/>
      <c r="AI10" s="37"/>
      <c r="AJ10" s="37"/>
    </row>
    <row r="11" spans="1:36" x14ac:dyDescent="0.2">
      <c r="A11" s="37"/>
      <c r="B11" s="46" t="s">
        <v>58</v>
      </c>
      <c r="C11" s="48">
        <v>3.1123142285948646E-2</v>
      </c>
      <c r="D11" s="49">
        <v>2.4165002524337002E-2</v>
      </c>
      <c r="E11" s="48"/>
      <c r="F11" s="49">
        <v>2.457132771823009E-2</v>
      </c>
      <c r="G11" s="48"/>
      <c r="H11" s="49">
        <v>2.4623582112943097E-2</v>
      </c>
      <c r="I11" s="48"/>
      <c r="J11" s="49">
        <v>2.4918417003580027E-2</v>
      </c>
      <c r="K11" s="48"/>
      <c r="L11" s="49">
        <v>2.4924559966338123E-2</v>
      </c>
      <c r="M11" s="48"/>
      <c r="N11" s="49">
        <v>2.470059895567539E-2</v>
      </c>
      <c r="O11" s="48"/>
      <c r="P11" s="49">
        <v>2.4917817278688598E-2</v>
      </c>
      <c r="Q11" s="48"/>
      <c r="R11" s="49">
        <v>2.5233272861558173E-2</v>
      </c>
      <c r="S11" s="48"/>
      <c r="T11" s="49">
        <v>2.5151280000515384E-2</v>
      </c>
      <c r="U11" s="48"/>
      <c r="V11" s="49">
        <v>2.5108909040315614E-2</v>
      </c>
      <c r="W11" s="48"/>
      <c r="X11" s="49">
        <v>2.5199776557195692E-2</v>
      </c>
      <c r="Y11" s="48"/>
      <c r="Z11" s="49">
        <v>2.5524983288736317E-2</v>
      </c>
      <c r="AA11" s="50"/>
      <c r="AB11" s="37"/>
      <c r="AC11" s="46" t="s">
        <v>58</v>
      </c>
      <c r="AD11" s="48">
        <v>3.1123142285948646E-2</v>
      </c>
      <c r="AE11" s="49">
        <v>2.4165002524337002E-2</v>
      </c>
      <c r="AF11" s="48">
        <v>2.5524983288736317E-2</v>
      </c>
      <c r="AG11" s="37"/>
      <c r="AH11" s="37"/>
      <c r="AI11" s="37"/>
      <c r="AJ11" s="37"/>
    </row>
    <row r="12" spans="1:36" x14ac:dyDescent="0.2">
      <c r="A12" s="37"/>
      <c r="B12" s="46" t="s">
        <v>59</v>
      </c>
      <c r="C12" s="48">
        <v>1.9772213745210616E-2</v>
      </c>
      <c r="D12" s="49">
        <v>1.6326203965170011E-2</v>
      </c>
      <c r="E12" s="48"/>
      <c r="F12" s="49">
        <v>1.7273936973230177E-2</v>
      </c>
      <c r="G12" s="48"/>
      <c r="H12" s="49">
        <v>1.7853504002673014E-2</v>
      </c>
      <c r="I12" s="48"/>
      <c r="J12" s="49">
        <v>1.8080328244659466E-2</v>
      </c>
      <c r="K12" s="48"/>
      <c r="L12" s="49">
        <v>1.8752568758845831E-2</v>
      </c>
      <c r="M12" s="48"/>
      <c r="N12" s="49">
        <v>1.912521376756526E-2</v>
      </c>
      <c r="O12" s="48"/>
      <c r="P12" s="49">
        <v>1.9169877780918242E-2</v>
      </c>
      <c r="Q12" s="48"/>
      <c r="R12" s="49">
        <v>1.9186620910911584E-2</v>
      </c>
      <c r="S12" s="48"/>
      <c r="T12" s="49">
        <v>1.8995928543350131E-2</v>
      </c>
      <c r="U12" s="48"/>
      <c r="V12" s="49">
        <v>1.879159060194386E-2</v>
      </c>
      <c r="W12" s="48"/>
      <c r="X12" s="49">
        <v>1.8681930848151822E-2</v>
      </c>
      <c r="Y12" s="48"/>
      <c r="Z12" s="49">
        <v>1.8684736165305072E-2</v>
      </c>
      <c r="AA12" s="50"/>
      <c r="AB12" s="37"/>
      <c r="AC12" s="46" t="s">
        <v>59</v>
      </c>
      <c r="AD12" s="48">
        <v>1.9772213745210616E-2</v>
      </c>
      <c r="AE12" s="49">
        <v>1.6326203965170011E-2</v>
      </c>
      <c r="AF12" s="48">
        <v>1.8684736165305072E-2</v>
      </c>
      <c r="AG12" s="37"/>
      <c r="AH12" s="37"/>
      <c r="AI12" s="37"/>
      <c r="AJ12" s="37"/>
    </row>
    <row r="13" spans="1:36" x14ac:dyDescent="0.2">
      <c r="A13" s="37"/>
      <c r="B13" s="46" t="s">
        <v>60</v>
      </c>
      <c r="C13" s="48">
        <v>1.58305473997216E-2</v>
      </c>
      <c r="D13" s="49">
        <v>1.7433230534810183E-2</v>
      </c>
      <c r="E13" s="48"/>
      <c r="F13" s="49">
        <v>2.0677305492272775E-2</v>
      </c>
      <c r="G13" s="48"/>
      <c r="H13" s="49">
        <v>2.2210161752511455E-2</v>
      </c>
      <c r="I13" s="48"/>
      <c r="J13" s="49">
        <v>2.3163374731272349E-2</v>
      </c>
      <c r="K13" s="48"/>
      <c r="L13" s="49">
        <v>2.3497501294575836E-2</v>
      </c>
      <c r="M13" s="48"/>
      <c r="N13" s="49">
        <v>2.3703885839077104E-2</v>
      </c>
      <c r="O13" s="48"/>
      <c r="P13" s="49">
        <v>2.3798588712947811E-2</v>
      </c>
      <c r="Q13" s="48"/>
      <c r="R13" s="49">
        <v>2.4227225671674221E-2</v>
      </c>
      <c r="S13" s="48"/>
      <c r="T13" s="49">
        <v>2.4486203054090435E-2</v>
      </c>
      <c r="U13" s="48"/>
      <c r="V13" s="49">
        <v>2.4661436450576713E-2</v>
      </c>
      <c r="W13" s="48"/>
      <c r="X13" s="49">
        <v>2.4792870144525539E-2</v>
      </c>
      <c r="Y13" s="48"/>
      <c r="Z13" s="49">
        <v>2.4576859817976728E-2</v>
      </c>
      <c r="AA13" s="50"/>
      <c r="AB13" s="37"/>
      <c r="AC13" s="46" t="s">
        <v>60</v>
      </c>
      <c r="AD13" s="48">
        <v>1.58305473997216E-2</v>
      </c>
      <c r="AE13" s="49">
        <v>1.7433230534810183E-2</v>
      </c>
      <c r="AF13" s="48">
        <v>2.4576859817976728E-2</v>
      </c>
      <c r="AG13" s="37"/>
      <c r="AH13" s="37"/>
      <c r="AI13" s="37"/>
      <c r="AJ13" s="37"/>
    </row>
    <row r="14" spans="1:36" x14ac:dyDescent="0.2">
      <c r="A14" s="37"/>
      <c r="B14" s="46" t="s">
        <v>61</v>
      </c>
      <c r="C14" s="48">
        <v>1.5306897399097743E-2</v>
      </c>
      <c r="D14" s="49">
        <v>1.1625600628081163E-2</v>
      </c>
      <c r="E14" s="48"/>
      <c r="F14" s="49">
        <v>1.1666029883281982E-2</v>
      </c>
      <c r="G14" s="48"/>
      <c r="H14" s="49">
        <v>1.1885597092128532E-2</v>
      </c>
      <c r="I14" s="48"/>
      <c r="J14" s="49">
        <v>1.1767163176182888E-2</v>
      </c>
      <c r="K14" s="48"/>
      <c r="L14" s="49">
        <v>1.2265495376243272E-2</v>
      </c>
      <c r="M14" s="48"/>
      <c r="N14" s="49">
        <v>1.2626964364265216E-2</v>
      </c>
      <c r="O14" s="48"/>
      <c r="P14" s="49">
        <v>1.2864619419277494E-2</v>
      </c>
      <c r="Q14" s="48"/>
      <c r="R14" s="49">
        <v>1.3114923730135678E-2</v>
      </c>
      <c r="S14" s="48"/>
      <c r="T14" s="49">
        <v>1.328414713736824E-2</v>
      </c>
      <c r="U14" s="48"/>
      <c r="V14" s="49">
        <v>1.3416398319653825E-2</v>
      </c>
      <c r="W14" s="48"/>
      <c r="X14" s="49">
        <v>1.3552157190864202E-2</v>
      </c>
      <c r="Y14" s="48"/>
      <c r="Z14" s="49">
        <v>1.366502305615911E-2</v>
      </c>
      <c r="AA14" s="50"/>
      <c r="AB14" s="37"/>
      <c r="AC14" s="46" t="s">
        <v>61</v>
      </c>
      <c r="AD14" s="48">
        <v>1.5306897399097743E-2</v>
      </c>
      <c r="AE14" s="49">
        <v>1.1625600628081163E-2</v>
      </c>
      <c r="AF14" s="48">
        <v>1.366502305615911E-2</v>
      </c>
      <c r="AG14" s="37"/>
      <c r="AH14" s="37"/>
      <c r="AI14" s="37"/>
      <c r="AJ14" s="37"/>
    </row>
    <row r="15" spans="1:36" x14ac:dyDescent="0.2">
      <c r="A15" s="37"/>
      <c r="B15" s="46" t="s">
        <v>63</v>
      </c>
      <c r="C15" s="48">
        <v>1.4859190691231988E-2</v>
      </c>
      <c r="D15" s="49">
        <v>1.2007398529785399E-2</v>
      </c>
      <c r="E15" s="48"/>
      <c r="F15" s="49">
        <v>1.14218045602834E-2</v>
      </c>
      <c r="G15" s="48"/>
      <c r="H15" s="49">
        <v>1.1273271968545289E-2</v>
      </c>
      <c r="I15" s="48"/>
      <c r="J15" s="49">
        <v>1.1112356170786073E-2</v>
      </c>
      <c r="K15" s="48"/>
      <c r="L15" s="49">
        <v>1.10304468770015E-2</v>
      </c>
      <c r="M15" s="48"/>
      <c r="N15" s="49">
        <v>1.1049942281791085E-2</v>
      </c>
      <c r="O15" s="48"/>
      <c r="P15" s="49">
        <v>1.1352337573290161E-2</v>
      </c>
      <c r="Q15" s="48"/>
      <c r="R15" s="49">
        <v>1.1593862502911789E-2</v>
      </c>
      <c r="S15" s="48"/>
      <c r="T15" s="49">
        <v>1.1699331792886057E-2</v>
      </c>
      <c r="U15" s="48"/>
      <c r="V15" s="49">
        <v>1.1721913679047671E-2</v>
      </c>
      <c r="W15" s="48"/>
      <c r="X15" s="49">
        <v>1.1676889080163287E-2</v>
      </c>
      <c r="Y15" s="48"/>
      <c r="Z15" s="49">
        <v>1.1855362467200868E-2</v>
      </c>
      <c r="AA15" s="50"/>
      <c r="AB15" s="37"/>
      <c r="AC15" s="46" t="s">
        <v>63</v>
      </c>
      <c r="AD15" s="48">
        <v>1.4859190691231988E-2</v>
      </c>
      <c r="AE15" s="49">
        <v>1.2007398529785399E-2</v>
      </c>
      <c r="AF15" s="48">
        <v>1.1855362467200868E-2</v>
      </c>
      <c r="AG15" s="37"/>
      <c r="AH15" s="37"/>
      <c r="AI15" s="37"/>
      <c r="AJ15" s="37"/>
    </row>
    <row r="16" spans="1:36" x14ac:dyDescent="0.2">
      <c r="A16" s="37"/>
      <c r="B16" s="46" t="s">
        <v>62</v>
      </c>
      <c r="C16" s="48">
        <v>1.4608096440580979E-2</v>
      </c>
      <c r="D16" s="49">
        <v>1.6919282936251324E-2</v>
      </c>
      <c r="E16" s="51"/>
      <c r="F16" s="49">
        <v>1.7173894119210231E-2</v>
      </c>
      <c r="G16" s="51"/>
      <c r="H16" s="49">
        <v>1.6856690297323808E-2</v>
      </c>
      <c r="I16" s="51"/>
      <c r="J16" s="49">
        <v>1.6125300780315467E-2</v>
      </c>
      <c r="K16" s="51"/>
      <c r="L16" s="49">
        <v>1.5904749979145486E-2</v>
      </c>
      <c r="M16" s="51"/>
      <c r="N16" s="49">
        <v>1.6143927384506301E-2</v>
      </c>
      <c r="O16" s="51"/>
      <c r="P16" s="49">
        <v>1.5975865346528971E-2</v>
      </c>
      <c r="Q16" s="51"/>
      <c r="R16" s="49">
        <v>1.5955089199265242E-2</v>
      </c>
      <c r="S16" s="51"/>
      <c r="T16" s="49">
        <v>1.5977562618674723E-2</v>
      </c>
      <c r="U16" s="51"/>
      <c r="V16" s="49">
        <v>1.6015660418826121E-2</v>
      </c>
      <c r="W16" s="51"/>
      <c r="X16" s="49">
        <v>1.6031541656608063E-2</v>
      </c>
      <c r="Y16" s="51"/>
      <c r="Z16" s="49">
        <v>1.6126178641997772E-2</v>
      </c>
      <c r="AA16" s="37"/>
      <c r="AB16" s="37"/>
      <c r="AC16" s="46" t="s">
        <v>62</v>
      </c>
      <c r="AD16" s="48">
        <v>1.4608096440580979E-2</v>
      </c>
      <c r="AE16" s="49">
        <v>1.6919282936251324E-2</v>
      </c>
      <c r="AF16" s="48">
        <v>1.6126178641997772E-2</v>
      </c>
      <c r="AG16" s="37"/>
      <c r="AH16" s="37"/>
      <c r="AI16" s="37"/>
      <c r="AJ16" s="37"/>
    </row>
    <row r="17" spans="1:36" x14ac:dyDescent="0.2">
      <c r="A17" s="37"/>
      <c r="B17" s="46" t="s">
        <v>64</v>
      </c>
      <c r="C17" s="48">
        <v>1.1667948450325667E-2</v>
      </c>
      <c r="D17" s="49">
        <v>1.4097827945882397E-2</v>
      </c>
      <c r="E17" s="48"/>
      <c r="F17" s="49">
        <v>1.5031768159742094E-2</v>
      </c>
      <c r="G17" s="48"/>
      <c r="H17" s="49">
        <v>1.5201775164017399E-2</v>
      </c>
      <c r="I17" s="48"/>
      <c r="J17" s="49">
        <v>1.5232218317094362E-2</v>
      </c>
      <c r="K17" s="48"/>
      <c r="L17" s="49">
        <v>1.4562660847430037E-2</v>
      </c>
      <c r="M17" s="48"/>
      <c r="N17" s="49">
        <v>1.3779548723033089E-2</v>
      </c>
      <c r="O17" s="48"/>
      <c r="P17" s="49">
        <v>1.3427614877789384E-2</v>
      </c>
      <c r="Q17" s="48"/>
      <c r="R17" s="49">
        <v>1.3244366924231647E-2</v>
      </c>
      <c r="S17" s="48"/>
      <c r="T17" s="49">
        <v>1.3311316866814514E-2</v>
      </c>
      <c r="U17" s="48"/>
      <c r="V17" s="49">
        <v>1.3296724717634302E-2</v>
      </c>
      <c r="W17" s="48"/>
      <c r="X17" s="49">
        <v>1.3209324756458828E-2</v>
      </c>
      <c r="Y17" s="48"/>
      <c r="Z17" s="49">
        <v>1.3253088892738714E-2</v>
      </c>
      <c r="AA17" s="37"/>
      <c r="AB17" s="37"/>
      <c r="AC17" s="46" t="s">
        <v>64</v>
      </c>
      <c r="AD17" s="48">
        <v>1.1667948450325667E-2</v>
      </c>
      <c r="AE17" s="49">
        <v>1.4097827945882397E-2</v>
      </c>
      <c r="AF17" s="48">
        <v>1.3253088892738714E-2</v>
      </c>
      <c r="AG17" s="37"/>
      <c r="AH17" s="37"/>
      <c r="AI17" s="37"/>
      <c r="AJ17" s="37"/>
    </row>
    <row r="18" spans="1:36" x14ac:dyDescent="0.2">
      <c r="A18" s="37"/>
      <c r="B18" s="46" t="s">
        <v>65</v>
      </c>
      <c r="C18" s="48">
        <v>1.1042663092872714E-2</v>
      </c>
      <c r="D18" s="49">
        <v>7.6076840594660813E-3</v>
      </c>
      <c r="E18" s="48"/>
      <c r="F18" s="49">
        <v>8.8891162582432071E-3</v>
      </c>
      <c r="G18" s="48"/>
      <c r="H18" s="49">
        <v>1.1364328666968543E-2</v>
      </c>
      <c r="I18" s="48"/>
      <c r="J18" s="49">
        <v>1.2203259003821873E-2</v>
      </c>
      <c r="K18" s="48"/>
      <c r="L18" s="49">
        <v>1.2097934735065432E-2</v>
      </c>
      <c r="M18" s="48"/>
      <c r="N18" s="49">
        <v>1.2546680780819023E-2</v>
      </c>
      <c r="O18" s="48"/>
      <c r="P18" s="49">
        <v>1.2679387904210932E-2</v>
      </c>
      <c r="Q18" s="48"/>
      <c r="R18" s="49">
        <v>1.2725754167751447E-2</v>
      </c>
      <c r="S18" s="48"/>
      <c r="T18" s="49">
        <v>1.2855189848172736E-2</v>
      </c>
      <c r="U18" s="48"/>
      <c r="V18" s="49">
        <v>1.302771779619865E-2</v>
      </c>
      <c r="W18" s="48"/>
      <c r="X18" s="49">
        <v>1.3117673871957555E-2</v>
      </c>
      <c r="Y18" s="48"/>
      <c r="Z18" s="49">
        <v>1.2855467335250734E-2</v>
      </c>
      <c r="AA18" s="37"/>
      <c r="AB18" s="37"/>
      <c r="AC18" s="46" t="s">
        <v>65</v>
      </c>
      <c r="AD18" s="48">
        <v>1.1042663092872714E-2</v>
      </c>
      <c r="AE18" s="49">
        <v>7.6076840594660813E-3</v>
      </c>
      <c r="AF18" s="48">
        <v>1.2855467335250734E-2</v>
      </c>
      <c r="AG18" s="37"/>
      <c r="AH18" s="37"/>
      <c r="AI18" s="37"/>
      <c r="AJ18" s="37"/>
    </row>
    <row r="19" spans="1:36" x14ac:dyDescent="0.2">
      <c r="B19" s="46" t="s">
        <v>66</v>
      </c>
      <c r="C19" s="48">
        <v>9.8161866915167321E-3</v>
      </c>
      <c r="D19" s="49">
        <v>8.3432299753005909E-3</v>
      </c>
      <c r="E19" s="48"/>
      <c r="F19" s="49">
        <v>8.5277427679930021E-3</v>
      </c>
      <c r="G19" s="48"/>
      <c r="H19" s="49">
        <v>8.5575654386560816E-3</v>
      </c>
      <c r="I19" s="48"/>
      <c r="J19" s="49">
        <v>8.4585777176244669E-3</v>
      </c>
      <c r="K19" s="48"/>
      <c r="L19" s="49">
        <v>8.6951477851217526E-3</v>
      </c>
      <c r="M19" s="48"/>
      <c r="N19" s="49">
        <v>8.7117436132007429E-3</v>
      </c>
      <c r="O19" s="48"/>
      <c r="P19" s="49">
        <v>8.7103609846268491E-3</v>
      </c>
      <c r="Q19" s="48"/>
      <c r="R19" s="49">
        <v>8.764490431109228E-3</v>
      </c>
      <c r="S19" s="48"/>
      <c r="T19" s="49">
        <v>8.7884935104342345E-3</v>
      </c>
      <c r="U19" s="48"/>
      <c r="V19" s="49">
        <v>8.8348048599004875E-3</v>
      </c>
      <c r="W19" s="48"/>
      <c r="X19" s="49">
        <v>8.7831347387233409E-3</v>
      </c>
      <c r="Y19" s="48"/>
      <c r="Z19" s="49">
        <v>8.818646453554067E-3</v>
      </c>
      <c r="AA19" s="37"/>
      <c r="AB19" s="37"/>
      <c r="AC19" s="46" t="s">
        <v>66</v>
      </c>
      <c r="AD19" s="48">
        <v>9.8161866915167321E-3</v>
      </c>
      <c r="AE19" s="49">
        <v>8.3432299753005909E-3</v>
      </c>
      <c r="AF19" s="48">
        <v>8.818646453554067E-3</v>
      </c>
    </row>
    <row r="20" spans="1:36" x14ac:dyDescent="0.2">
      <c r="A20" s="37"/>
      <c r="B20" s="46" t="s">
        <v>68</v>
      </c>
      <c r="C20" s="48">
        <v>8.7547866746436886E-3</v>
      </c>
      <c r="D20" s="49">
        <v>5.6518338460473522E-3</v>
      </c>
      <c r="E20" s="48"/>
      <c r="F20" s="49">
        <v>5.6999009242090651E-3</v>
      </c>
      <c r="G20" s="48"/>
      <c r="H20" s="49">
        <v>5.6585588289378074E-3</v>
      </c>
      <c r="I20" s="48"/>
      <c r="J20" s="49">
        <v>5.7199889519462255E-3</v>
      </c>
      <c r="K20" s="48"/>
      <c r="L20" s="49">
        <v>5.7895996587615933E-3</v>
      </c>
      <c r="M20" s="48"/>
      <c r="N20" s="49">
        <v>5.8940802060595014E-3</v>
      </c>
      <c r="O20" s="48"/>
      <c r="P20" s="49">
        <v>5.9986989083797978E-3</v>
      </c>
      <c r="Q20" s="48"/>
      <c r="R20" s="49">
        <v>6.2919110848697456E-3</v>
      </c>
      <c r="S20" s="48"/>
      <c r="T20" s="49">
        <v>6.4089825682867464E-3</v>
      </c>
      <c r="U20" s="48"/>
      <c r="V20" s="49">
        <v>6.4566601001240448E-3</v>
      </c>
      <c r="W20" s="48"/>
      <c r="X20" s="49">
        <v>6.5201844715250135E-3</v>
      </c>
      <c r="Y20" s="48"/>
      <c r="Z20" s="49">
        <v>6.5023667360982066E-3</v>
      </c>
      <c r="AA20" s="37"/>
      <c r="AB20" s="37"/>
      <c r="AC20" s="46" t="s">
        <v>68</v>
      </c>
      <c r="AD20" s="48">
        <v>8.7547866746436886E-3</v>
      </c>
      <c r="AE20" s="49">
        <v>5.6518338460473522E-3</v>
      </c>
      <c r="AF20" s="48">
        <v>6.5023667360982066E-3</v>
      </c>
      <c r="AG20" s="37"/>
      <c r="AH20" s="37"/>
      <c r="AI20" s="37"/>
      <c r="AJ20" s="37"/>
    </row>
    <row r="21" spans="1:36" x14ac:dyDescent="0.2">
      <c r="A21" s="37"/>
      <c r="B21" s="46" t="s">
        <v>69</v>
      </c>
      <c r="C21" s="48">
        <v>8.6310439975460281E-3</v>
      </c>
      <c r="D21" s="49">
        <v>9.5827177898307209E-3</v>
      </c>
      <c r="E21" s="48"/>
      <c r="F21" s="49">
        <v>1.0115874642729462E-2</v>
      </c>
      <c r="G21" s="48"/>
      <c r="H21" s="49">
        <v>1.0198599876205776E-2</v>
      </c>
      <c r="I21" s="48"/>
      <c r="J21" s="49">
        <v>9.976658412738695E-3</v>
      </c>
      <c r="K21" s="48"/>
      <c r="L21" s="49">
        <v>1.0167113160753791E-2</v>
      </c>
      <c r="M21" s="48"/>
      <c r="N21" s="49">
        <v>1.0280825299258426E-2</v>
      </c>
      <c r="O21" s="48"/>
      <c r="P21" s="49">
        <v>1.0098115639805377E-2</v>
      </c>
      <c r="Q21" s="48"/>
      <c r="R21" s="49">
        <v>1.0023881918150993E-2</v>
      </c>
      <c r="S21" s="48"/>
      <c r="T21" s="49">
        <v>9.9693278006405036E-3</v>
      </c>
      <c r="U21" s="48"/>
      <c r="V21" s="49">
        <v>1.004062479074027E-2</v>
      </c>
      <c r="W21" s="48"/>
      <c r="X21" s="49">
        <v>9.9130113740126431E-3</v>
      </c>
      <c r="Y21" s="48"/>
      <c r="Z21" s="49">
        <v>9.7893268018333507E-3</v>
      </c>
      <c r="AA21" s="37"/>
      <c r="AB21" s="37"/>
      <c r="AC21" s="46" t="s">
        <v>69</v>
      </c>
      <c r="AD21" s="48">
        <v>8.6310439975460281E-3</v>
      </c>
      <c r="AE21" s="49">
        <v>9.5827177898307209E-3</v>
      </c>
      <c r="AF21" s="48">
        <v>9.7893268018333507E-3</v>
      </c>
      <c r="AG21" s="37"/>
      <c r="AH21" s="37"/>
      <c r="AI21" s="37"/>
      <c r="AJ21" s="37"/>
    </row>
    <row r="22" spans="1:36" x14ac:dyDescent="0.2">
      <c r="A22" s="37"/>
      <c r="B22" s="46" t="s">
        <v>70</v>
      </c>
      <c r="C22" s="48">
        <v>7.7613301133725105E-3</v>
      </c>
      <c r="D22" s="49">
        <v>6.4486481666789315E-3</v>
      </c>
      <c r="E22" s="48"/>
      <c r="F22" s="49">
        <v>6.8269884188111585E-3</v>
      </c>
      <c r="G22" s="48"/>
      <c r="H22" s="49">
        <v>7.1256568310621871E-3</v>
      </c>
      <c r="I22" s="48"/>
      <c r="J22" s="49">
        <v>7.1497684454781022E-3</v>
      </c>
      <c r="K22" s="48"/>
      <c r="L22" s="49">
        <v>7.2289216925505734E-3</v>
      </c>
      <c r="M22" s="48"/>
      <c r="N22" s="49">
        <v>7.3097245514918236E-3</v>
      </c>
      <c r="O22" s="48"/>
      <c r="P22" s="49">
        <v>7.2449603154772519E-3</v>
      </c>
      <c r="Q22" s="48"/>
      <c r="R22" s="49">
        <v>7.1344119191329852E-3</v>
      </c>
      <c r="S22" s="48"/>
      <c r="T22" s="49">
        <v>7.1932429381485032E-3</v>
      </c>
      <c r="U22" s="48"/>
      <c r="V22" s="49">
        <v>7.2092619101427136E-3</v>
      </c>
      <c r="W22" s="48"/>
      <c r="X22" s="49">
        <v>7.2626737061158879E-3</v>
      </c>
      <c r="Y22" s="48"/>
      <c r="Z22" s="49">
        <v>7.206056896324033E-3</v>
      </c>
      <c r="AA22" s="37"/>
      <c r="AB22" s="37"/>
      <c r="AC22" s="46" t="s">
        <v>70</v>
      </c>
      <c r="AD22" s="48">
        <v>7.7613301133725105E-3</v>
      </c>
      <c r="AE22" s="49">
        <v>6.4486481666789315E-3</v>
      </c>
      <c r="AF22" s="48">
        <v>7.206056896324033E-3</v>
      </c>
      <c r="AG22" s="37"/>
      <c r="AH22" s="37"/>
      <c r="AI22" s="37"/>
      <c r="AJ22" s="37"/>
    </row>
    <row r="23" spans="1:36" x14ac:dyDescent="0.2">
      <c r="A23" s="37"/>
      <c r="B23" s="46" t="s">
        <v>71</v>
      </c>
      <c r="C23" s="48">
        <v>7.5133420456182064E-3</v>
      </c>
      <c r="D23" s="49">
        <v>5.2293749132938175E-3</v>
      </c>
      <c r="E23" s="48"/>
      <c r="F23" s="49">
        <v>4.6540462639271182E-3</v>
      </c>
      <c r="G23" s="48"/>
      <c r="H23" s="49">
        <v>4.2505220222118492E-3</v>
      </c>
      <c r="I23" s="48"/>
      <c r="J23" s="49">
        <v>4.4555312658874028E-3</v>
      </c>
      <c r="K23" s="48"/>
      <c r="L23" s="49">
        <v>4.6212334753700261E-3</v>
      </c>
      <c r="M23" s="48"/>
      <c r="N23" s="49">
        <v>4.791292386136705E-3</v>
      </c>
      <c r="O23" s="48"/>
      <c r="P23" s="49">
        <v>4.8979948337839821E-3</v>
      </c>
      <c r="Q23" s="48"/>
      <c r="R23" s="49">
        <v>5.1640594756317861E-3</v>
      </c>
      <c r="S23" s="48"/>
      <c r="T23" s="49">
        <v>5.3463121698370201E-3</v>
      </c>
      <c r="U23" s="48"/>
      <c r="V23" s="49">
        <v>5.5487808054227377E-3</v>
      </c>
      <c r="W23" s="48"/>
      <c r="X23" s="49">
        <v>5.6940755552329272E-3</v>
      </c>
      <c r="Y23" s="48"/>
      <c r="Z23" s="49">
        <v>5.8295268583200659E-3</v>
      </c>
      <c r="AA23" s="37"/>
      <c r="AB23" s="37"/>
      <c r="AC23" s="46" t="s">
        <v>71</v>
      </c>
      <c r="AD23" s="48">
        <v>7.5133420456182064E-3</v>
      </c>
      <c r="AE23" s="49">
        <v>5.2293749132938175E-3</v>
      </c>
      <c r="AF23" s="48">
        <v>5.8295268583200659E-3</v>
      </c>
      <c r="AG23" s="37"/>
      <c r="AH23" s="37"/>
      <c r="AI23" s="37"/>
      <c r="AJ23" s="37"/>
    </row>
    <row r="24" spans="1:36" x14ac:dyDescent="0.2">
      <c r="A24" s="37"/>
      <c r="B24" s="46" t="s">
        <v>72</v>
      </c>
      <c r="C24" s="48">
        <v>7.4602062083754233E-3</v>
      </c>
      <c r="D24" s="49">
        <v>3.4452443493807284E-3</v>
      </c>
      <c r="E24" s="48"/>
      <c r="F24" s="49">
        <v>3.893945301707565E-3</v>
      </c>
      <c r="G24" s="48"/>
      <c r="H24" s="49">
        <v>4.0437822905140365E-3</v>
      </c>
      <c r="I24" s="48"/>
      <c r="J24" s="49">
        <v>4.0212612893601668E-3</v>
      </c>
      <c r="K24" s="48"/>
      <c r="L24" s="49">
        <v>4.1038541500585156E-3</v>
      </c>
      <c r="M24" s="48"/>
      <c r="N24" s="49">
        <v>4.129234425066043E-3</v>
      </c>
      <c r="O24" s="48"/>
      <c r="P24" s="49">
        <v>4.302305783774588E-3</v>
      </c>
      <c r="Q24" s="48"/>
      <c r="R24" s="49">
        <v>4.4927479815072618E-3</v>
      </c>
      <c r="S24" s="48"/>
      <c r="T24" s="49">
        <v>4.5656547716322734E-3</v>
      </c>
      <c r="U24" s="48"/>
      <c r="V24" s="49">
        <v>4.6421487830881252E-3</v>
      </c>
      <c r="W24" s="48"/>
      <c r="X24" s="49">
        <v>4.7531032323770836E-3</v>
      </c>
      <c r="Y24" s="48"/>
      <c r="Z24" s="49">
        <v>4.6886622627008556E-3</v>
      </c>
      <c r="AA24" s="37"/>
      <c r="AB24" s="37"/>
      <c r="AC24" s="46" t="s">
        <v>72</v>
      </c>
      <c r="AD24" s="48">
        <v>7.4602062083754233E-3</v>
      </c>
      <c r="AE24" s="49">
        <v>3.4452443493807284E-3</v>
      </c>
      <c r="AF24" s="48">
        <v>4.6886622627008556E-3</v>
      </c>
    </row>
    <row r="25" spans="1:36" x14ac:dyDescent="0.2">
      <c r="A25" s="37"/>
      <c r="B25" s="46" t="s">
        <v>73</v>
      </c>
      <c r="C25" s="48">
        <v>5.5996818202802938E-3</v>
      </c>
      <c r="D25" s="49">
        <v>3.5314025674670338E-3</v>
      </c>
      <c r="E25" s="48"/>
      <c r="F25" s="49">
        <v>3.843345263819708E-3</v>
      </c>
      <c r="G25" s="48"/>
      <c r="H25" s="49">
        <v>4.3031987633029836E-3</v>
      </c>
      <c r="I25" s="48"/>
      <c r="J25" s="49">
        <v>4.4180505608985765E-3</v>
      </c>
      <c r="K25" s="48"/>
      <c r="L25" s="49">
        <v>4.4326684466544338E-3</v>
      </c>
      <c r="M25" s="48"/>
      <c r="N25" s="49">
        <v>4.490575039857835E-3</v>
      </c>
      <c r="O25" s="48"/>
      <c r="P25" s="49">
        <v>4.5252527439732333E-3</v>
      </c>
      <c r="Q25" s="48"/>
      <c r="R25" s="49">
        <v>4.4942841066299222E-3</v>
      </c>
      <c r="S25" s="48"/>
      <c r="T25" s="49">
        <v>4.3792173916268285E-3</v>
      </c>
      <c r="U25" s="48"/>
      <c r="V25" s="49">
        <v>4.342449516775441E-3</v>
      </c>
      <c r="W25" s="48"/>
      <c r="X25" s="49">
        <v>4.382956324554029E-3</v>
      </c>
      <c r="Y25" s="48"/>
      <c r="Z25" s="49">
        <v>4.4072264129502341E-3</v>
      </c>
      <c r="AA25" s="37"/>
      <c r="AB25" s="37"/>
      <c r="AC25" s="46" t="s">
        <v>73</v>
      </c>
      <c r="AD25" s="48">
        <v>5.5996818202802938E-3</v>
      </c>
      <c r="AE25" s="49">
        <v>3.5314025674670338E-3</v>
      </c>
      <c r="AF25" s="48">
        <v>4.4072264129502341E-3</v>
      </c>
      <c r="AG25" s="37"/>
      <c r="AH25" s="37"/>
      <c r="AI25" s="37"/>
      <c r="AJ25" s="37"/>
    </row>
    <row r="26" spans="1:36" x14ac:dyDescent="0.2">
      <c r="A26" s="37"/>
      <c r="B26" s="46" t="s">
        <v>67</v>
      </c>
      <c r="C26" s="48">
        <v>5.150174106231498E-3</v>
      </c>
      <c r="D26" s="49">
        <v>0</v>
      </c>
      <c r="E26" s="48"/>
      <c r="F26" s="49">
        <v>0</v>
      </c>
      <c r="G26" s="48"/>
      <c r="H26" s="49">
        <v>0</v>
      </c>
      <c r="I26" s="48"/>
      <c r="J26" s="49">
        <v>6.7161236665482116E-6</v>
      </c>
      <c r="K26" s="48"/>
      <c r="L26" s="49">
        <v>5.4105163948737959E-6</v>
      </c>
      <c r="M26" s="48"/>
      <c r="N26" s="49">
        <v>4.5598483576248316E-6</v>
      </c>
      <c r="O26" s="48"/>
      <c r="P26" s="49">
        <v>3.8904366915754482E-6</v>
      </c>
      <c r="Q26" s="48"/>
      <c r="R26" s="49">
        <v>7.7865030634943035E-6</v>
      </c>
      <c r="S26" s="48"/>
      <c r="T26" s="49">
        <v>2.3927665766482911E-5</v>
      </c>
      <c r="U26" s="48"/>
      <c r="V26" s="49">
        <v>6.4171576743271135E-5</v>
      </c>
      <c r="W26" s="48"/>
      <c r="X26" s="49">
        <v>1.3077131887374629E-4</v>
      </c>
      <c r="Y26" s="48"/>
      <c r="Z26" s="49">
        <v>3.1185533920377058E-4</v>
      </c>
      <c r="AA26" s="37"/>
      <c r="AB26" s="37"/>
      <c r="AC26" s="46" t="s">
        <v>67</v>
      </c>
      <c r="AD26" s="48">
        <v>5.150174106231498E-3</v>
      </c>
      <c r="AE26" s="49">
        <v>0</v>
      </c>
      <c r="AF26" s="48">
        <v>3.1185533920377058E-4</v>
      </c>
      <c r="AG26" s="37"/>
      <c r="AH26" s="37"/>
      <c r="AI26" s="37"/>
      <c r="AJ26" s="37"/>
    </row>
    <row r="27" spans="1:36" x14ac:dyDescent="0.2">
      <c r="A27" s="37"/>
      <c r="B27" s="46" t="s">
        <v>74</v>
      </c>
      <c r="C27" s="48">
        <v>5.0302859359044015E-3</v>
      </c>
      <c r="D27" s="49">
        <v>4.2368360502161809E-3</v>
      </c>
      <c r="E27" s="48"/>
      <c r="F27" s="49">
        <v>4.7857116747814918E-3</v>
      </c>
      <c r="G27" s="48"/>
      <c r="H27" s="49">
        <v>4.6590640189369849E-3</v>
      </c>
      <c r="I27" s="48"/>
      <c r="J27" s="49">
        <v>4.6276695526114376E-3</v>
      </c>
      <c r="K27" s="48"/>
      <c r="L27" s="49">
        <v>4.6635580278569354E-3</v>
      </c>
      <c r="M27" s="48"/>
      <c r="N27" s="49">
        <v>4.6099521405750113E-3</v>
      </c>
      <c r="O27" s="48"/>
      <c r="P27" s="49">
        <v>4.5719812626736278E-3</v>
      </c>
      <c r="Q27" s="48"/>
      <c r="R27" s="49">
        <v>4.5643689393697054E-3</v>
      </c>
      <c r="S27" s="48"/>
      <c r="T27" s="49">
        <v>4.5342668285176316E-3</v>
      </c>
      <c r="U27" s="48"/>
      <c r="V27" s="49">
        <v>4.498762537691701E-3</v>
      </c>
      <c r="W27" s="48"/>
      <c r="X27" s="49">
        <v>4.4801817798962957E-3</v>
      </c>
      <c r="Y27" s="48"/>
      <c r="Z27" s="49">
        <v>4.4887744401359399E-3</v>
      </c>
      <c r="AA27" s="37"/>
      <c r="AB27" s="37"/>
      <c r="AC27" s="46" t="s">
        <v>74</v>
      </c>
      <c r="AD27" s="48">
        <v>5.0302859359044015E-3</v>
      </c>
      <c r="AE27" s="49">
        <v>4.2368360502161809E-3</v>
      </c>
      <c r="AF27" s="48">
        <v>4.4887744401359399E-3</v>
      </c>
      <c r="AG27" s="37"/>
      <c r="AH27" s="37"/>
      <c r="AI27" s="37"/>
      <c r="AJ27" s="37"/>
    </row>
    <row r="28" spans="1:36" x14ac:dyDescent="0.2">
      <c r="A28" s="37"/>
      <c r="B28" s="46" t="s">
        <v>75</v>
      </c>
      <c r="C28" s="48">
        <v>6.927282003099533E-2</v>
      </c>
      <c r="D28" s="49">
        <f>1-SUM(D5:D27)</f>
        <v>6.3604678322035313E-2</v>
      </c>
      <c r="E28" s="52"/>
      <c r="F28" s="49">
        <f t="shared" ref="F28:Z28" si="0">1-SUM(F5:F27)</f>
        <v>6.3905137163724701E-2</v>
      </c>
      <c r="G28" s="48"/>
      <c r="H28" s="49">
        <f t="shared" si="0"/>
        <v>6.649744294958615E-2</v>
      </c>
      <c r="I28" s="48"/>
      <c r="J28" s="49">
        <f t="shared" si="0"/>
        <v>6.918482217069033E-2</v>
      </c>
      <c r="K28" s="48"/>
      <c r="L28" s="49">
        <f t="shared" si="0"/>
        <v>7.0638760882609231E-2</v>
      </c>
      <c r="M28" s="48"/>
      <c r="N28" s="49">
        <f t="shared" si="0"/>
        <v>7.2372593483343128E-2</v>
      </c>
      <c r="O28" s="48"/>
      <c r="P28" s="49">
        <f t="shared" si="0"/>
        <v>7.4200026108373729E-2</v>
      </c>
      <c r="Q28" s="48"/>
      <c r="R28" s="49">
        <f t="shared" si="0"/>
        <v>7.3828473369798364E-2</v>
      </c>
      <c r="S28" s="48"/>
      <c r="T28" s="49">
        <f t="shared" si="0"/>
        <v>7.4027245827051447E-2</v>
      </c>
      <c r="U28" s="48"/>
      <c r="V28" s="49">
        <f t="shared" si="0"/>
        <v>7.4467902466928471E-2</v>
      </c>
      <c r="W28" s="48"/>
      <c r="X28" s="49">
        <f t="shared" si="0"/>
        <v>7.482988531121193E-2</v>
      </c>
      <c r="Y28" s="48"/>
      <c r="Z28" s="49">
        <f t="shared" si="0"/>
        <v>7.4688941659703079E-2</v>
      </c>
      <c r="AA28" s="37"/>
      <c r="AB28" s="37"/>
      <c r="AC28" s="46" t="s">
        <v>75</v>
      </c>
      <c r="AD28" s="48">
        <v>6.927282003099533E-2</v>
      </c>
      <c r="AE28" s="49">
        <f>1-SUM(AE5:AE27)</f>
        <v>6.3604678322035313E-2</v>
      </c>
      <c r="AF28" s="48">
        <f t="shared" ref="AF28" si="1">1-SUM(AF5:AF27)</f>
        <v>7.4688941659703079E-2</v>
      </c>
      <c r="AG28" s="37"/>
      <c r="AH28" s="37"/>
      <c r="AI28" s="37"/>
      <c r="AJ28" s="37"/>
    </row>
    <row r="29" spans="1:36" x14ac:dyDescent="0.2">
      <c r="A29" s="3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7"/>
      <c r="AB29" s="37"/>
      <c r="AC29" s="43"/>
      <c r="AD29" s="37"/>
      <c r="AE29" s="37"/>
      <c r="AF29" s="37"/>
      <c r="AG29" s="37"/>
      <c r="AH29" s="37"/>
      <c r="AI29" s="37"/>
      <c r="AJ29" s="37"/>
    </row>
    <row r="30" spans="1:36" ht="58.5" customHeight="1" x14ac:dyDescent="0.2">
      <c r="A30" s="37"/>
      <c r="B30" s="60" t="s">
        <v>76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37"/>
      <c r="AB30" s="37"/>
      <c r="AC30" s="43"/>
      <c r="AD30" s="37"/>
      <c r="AE30" s="37"/>
      <c r="AF30" s="37"/>
      <c r="AH30" s="37"/>
      <c r="AI30" s="37"/>
      <c r="AJ30" s="37"/>
    </row>
    <row r="31" spans="1:36" x14ac:dyDescent="0.2">
      <c r="A31" s="37"/>
      <c r="B31" s="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37"/>
      <c r="AB31" s="37"/>
      <c r="AC31" s="43"/>
      <c r="AD31" s="37"/>
      <c r="AE31" s="37"/>
      <c r="AF31" s="37"/>
      <c r="AG31" s="37"/>
      <c r="AH31" s="37"/>
      <c r="AI31" s="37"/>
      <c r="AJ31" s="37"/>
    </row>
    <row r="32" spans="1:36" x14ac:dyDescent="0.2">
      <c r="A32" s="37"/>
      <c r="B32" s="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37"/>
      <c r="AB32" s="37"/>
      <c r="AC32" s="43"/>
      <c r="AD32" s="37"/>
      <c r="AE32" s="37"/>
      <c r="AF32" s="37"/>
      <c r="AG32" s="37"/>
      <c r="AH32" s="37"/>
      <c r="AI32" s="37"/>
      <c r="AJ32" s="37"/>
    </row>
    <row r="33" spans="1:36" x14ac:dyDescent="0.2">
      <c r="A33" s="37"/>
      <c r="B33" s="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37"/>
      <c r="AB33" s="37"/>
      <c r="AC33" s="43"/>
      <c r="AD33" s="37"/>
      <c r="AE33" s="37"/>
      <c r="AF33" s="37"/>
      <c r="AG33" s="37"/>
      <c r="AH33" s="37"/>
      <c r="AI33" s="37"/>
      <c r="AJ33" s="37"/>
    </row>
    <row r="34" spans="1:36" x14ac:dyDescent="0.2">
      <c r="A34" s="37"/>
      <c r="B34" s="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37"/>
      <c r="AB34" s="37"/>
      <c r="AC34" s="43"/>
      <c r="AD34" s="37"/>
      <c r="AE34" s="37"/>
      <c r="AF34" s="37"/>
      <c r="AG34" s="37"/>
      <c r="AH34" s="37"/>
      <c r="AI34" s="37"/>
      <c r="AJ34" s="37"/>
    </row>
    <row r="35" spans="1:36" x14ac:dyDescent="0.2">
      <c r="A35" s="37"/>
      <c r="B35" s="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37"/>
      <c r="AB35" s="37"/>
      <c r="AC35" s="43"/>
      <c r="AD35" s="37"/>
      <c r="AE35" s="37"/>
      <c r="AF35" s="37"/>
      <c r="AG35" s="37"/>
      <c r="AH35" s="37"/>
      <c r="AI35" s="37"/>
      <c r="AJ35" s="37"/>
    </row>
    <row r="36" spans="1:36" x14ac:dyDescent="0.2">
      <c r="A36" s="37"/>
      <c r="B36" s="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37"/>
      <c r="AB36" s="37"/>
      <c r="AC36" s="43"/>
      <c r="AD36" s="37"/>
      <c r="AE36" s="37"/>
      <c r="AF36" s="37"/>
      <c r="AG36" s="37"/>
      <c r="AH36" s="37"/>
      <c r="AI36" s="37"/>
      <c r="AJ36" s="37"/>
    </row>
    <row r="37" spans="1:36" x14ac:dyDescent="0.2">
      <c r="A37" s="37"/>
      <c r="B37" s="1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37"/>
      <c r="AB37" s="37"/>
      <c r="AC37" s="43"/>
      <c r="AD37" s="37"/>
      <c r="AE37" s="37"/>
      <c r="AF37" s="37"/>
      <c r="AG37" s="37"/>
      <c r="AH37" s="37"/>
      <c r="AI37" s="37"/>
      <c r="AJ37" s="37"/>
    </row>
    <row r="38" spans="1:36" x14ac:dyDescent="0.2">
      <c r="A38" s="37"/>
      <c r="B38" s="1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37"/>
      <c r="AB38" s="37"/>
      <c r="AC38" s="43"/>
      <c r="AD38" s="37"/>
      <c r="AE38" s="37"/>
      <c r="AF38" s="37"/>
      <c r="AG38" s="37"/>
      <c r="AH38" s="37"/>
      <c r="AI38" s="37"/>
      <c r="AJ38" s="37"/>
    </row>
    <row r="39" spans="1:36" x14ac:dyDescent="0.2">
      <c r="A39" s="37"/>
      <c r="B39" s="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37"/>
      <c r="AB39" s="37"/>
      <c r="AC39" s="43"/>
      <c r="AD39" s="37"/>
      <c r="AE39" s="37"/>
      <c r="AF39" s="37"/>
      <c r="AG39" s="37"/>
      <c r="AH39" s="37"/>
      <c r="AI39" s="37"/>
      <c r="AJ39" s="37"/>
    </row>
    <row r="40" spans="1:36" x14ac:dyDescent="0.2">
      <c r="A40" s="37"/>
      <c r="B40" s="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37"/>
      <c r="AB40" s="37"/>
      <c r="AC40" s="43"/>
      <c r="AD40" s="37"/>
      <c r="AE40" s="37"/>
      <c r="AF40" s="37"/>
      <c r="AG40" s="37"/>
      <c r="AH40" s="37"/>
      <c r="AI40" s="37"/>
      <c r="AJ40" s="37"/>
    </row>
    <row r="41" spans="1:36" x14ac:dyDescent="0.2">
      <c r="A41" s="37"/>
      <c r="B41" s="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37"/>
      <c r="AB41" s="37"/>
      <c r="AC41" s="43"/>
      <c r="AD41" s="37"/>
      <c r="AE41" s="37"/>
      <c r="AF41" s="37"/>
      <c r="AG41" s="37"/>
      <c r="AH41" s="37"/>
      <c r="AI41" s="37"/>
      <c r="AJ41" s="37"/>
    </row>
    <row r="42" spans="1:36" x14ac:dyDescent="0.2">
      <c r="A42" s="37"/>
      <c r="B42" s="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37"/>
      <c r="AB42" s="37"/>
      <c r="AC42" s="43"/>
      <c r="AD42" s="37"/>
      <c r="AE42" s="37"/>
      <c r="AF42" s="37"/>
      <c r="AG42" s="37"/>
      <c r="AH42" s="37"/>
      <c r="AI42" s="37"/>
      <c r="AJ42" s="37"/>
    </row>
    <row r="43" spans="1:36" x14ac:dyDescent="0.2">
      <c r="A43" s="37"/>
      <c r="B43" s="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37"/>
      <c r="AB43" s="37"/>
      <c r="AC43" s="43"/>
      <c r="AD43" s="37"/>
      <c r="AE43" s="37"/>
      <c r="AF43" s="37"/>
      <c r="AG43" s="37"/>
      <c r="AH43" s="37"/>
      <c r="AI43" s="37"/>
      <c r="AJ43" s="37"/>
    </row>
    <row r="44" spans="1:36" x14ac:dyDescent="0.2">
      <c r="A44" s="37"/>
      <c r="B44" s="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37"/>
      <c r="AB44" s="37"/>
      <c r="AC44" s="43"/>
      <c r="AD44" s="37"/>
      <c r="AE44" s="37"/>
      <c r="AF44" s="37"/>
      <c r="AG44" s="37"/>
      <c r="AH44" s="37"/>
      <c r="AI44" s="37"/>
      <c r="AJ44" s="37"/>
    </row>
    <row r="45" spans="1:36" x14ac:dyDescent="0.2">
      <c r="A45" s="37"/>
      <c r="B45" s="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37"/>
      <c r="AB45" s="37"/>
      <c r="AC45" s="43"/>
      <c r="AD45" s="43"/>
      <c r="AE45" s="43"/>
      <c r="AF45" s="43"/>
      <c r="AG45" s="37"/>
      <c r="AH45" s="37"/>
      <c r="AI45" s="37"/>
      <c r="AJ45" s="37"/>
    </row>
    <row r="46" spans="1:36" x14ac:dyDescent="0.2">
      <c r="A46" s="37"/>
      <c r="B46" s="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37"/>
      <c r="AB46" s="37"/>
      <c r="AC46" s="43"/>
      <c r="AD46" s="43"/>
      <c r="AE46" s="43"/>
      <c r="AF46" s="43"/>
      <c r="AG46" s="37"/>
      <c r="AH46" s="37"/>
      <c r="AI46" s="37"/>
      <c r="AJ46" s="37"/>
    </row>
    <row r="47" spans="1:36" x14ac:dyDescent="0.2">
      <c r="A47" s="37"/>
      <c r="B47" s="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37"/>
      <c r="AB47" s="37"/>
      <c r="AC47" s="43"/>
      <c r="AD47" s="43"/>
      <c r="AE47" s="43"/>
      <c r="AF47" s="43"/>
      <c r="AG47" s="37"/>
      <c r="AH47" s="37"/>
      <c r="AI47" s="37"/>
      <c r="AJ47" s="37"/>
    </row>
    <row r="48" spans="1:36" x14ac:dyDescent="0.2">
      <c r="A48" s="37"/>
      <c r="B48" s="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37"/>
      <c r="AB48" s="37"/>
      <c r="AC48" s="43"/>
      <c r="AD48" s="43"/>
      <c r="AE48" s="43"/>
      <c r="AF48" s="43"/>
      <c r="AG48" s="37"/>
      <c r="AH48" s="37"/>
      <c r="AI48" s="37"/>
      <c r="AJ48" s="37"/>
    </row>
    <row r="49" spans="1:36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3"/>
      <c r="AD49" s="43"/>
      <c r="AE49" s="43"/>
      <c r="AF49" s="43"/>
      <c r="AG49" s="37"/>
      <c r="AH49" s="37"/>
      <c r="AI49" s="37"/>
      <c r="AJ49" s="37"/>
    </row>
    <row r="50" spans="1:36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43"/>
      <c r="AD50" s="43"/>
      <c r="AE50" s="43"/>
      <c r="AF50" s="43"/>
      <c r="AG50" s="37"/>
      <c r="AH50" s="37"/>
      <c r="AI50" s="37"/>
      <c r="AJ50" s="37"/>
    </row>
    <row r="51" spans="1:36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3"/>
      <c r="AD51" s="43"/>
      <c r="AE51" s="43"/>
      <c r="AF51" s="43"/>
      <c r="AG51" s="37"/>
      <c r="AH51" s="37"/>
      <c r="AI51" s="37"/>
      <c r="AJ51" s="37"/>
    </row>
    <row r="52" spans="1:36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43"/>
      <c r="AD52" s="43"/>
      <c r="AE52" s="43"/>
      <c r="AF52" s="43"/>
      <c r="AG52" s="37"/>
      <c r="AH52" s="37"/>
      <c r="AI52" s="37"/>
      <c r="AJ52" s="37"/>
    </row>
    <row r="53" spans="1:36" ht="50.1" customHeight="1" x14ac:dyDescent="0.2">
      <c r="A53" s="37"/>
      <c r="B53" s="67" t="s">
        <v>77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37"/>
      <c r="AB53" s="37"/>
      <c r="AC53" s="64" t="s">
        <v>78</v>
      </c>
      <c r="AD53" s="69"/>
      <c r="AE53" s="69"/>
      <c r="AF53" s="70"/>
      <c r="AG53" s="37"/>
      <c r="AH53" s="37"/>
      <c r="AI53" s="37"/>
      <c r="AJ53" s="37"/>
    </row>
    <row r="54" spans="1:36" x14ac:dyDescent="0.2">
      <c r="A54" s="54"/>
      <c r="B54" s="44"/>
      <c r="C54" s="46" t="s">
        <v>29</v>
      </c>
      <c r="D54" s="46" t="s">
        <v>30</v>
      </c>
      <c r="E54" s="46" t="s">
        <v>31</v>
      </c>
      <c r="F54" s="46" t="s">
        <v>32</v>
      </c>
      <c r="G54" s="46" t="s">
        <v>33</v>
      </c>
      <c r="H54" s="46" t="s">
        <v>34</v>
      </c>
      <c r="I54" s="46" t="s">
        <v>35</v>
      </c>
      <c r="J54" s="46" t="s">
        <v>36</v>
      </c>
      <c r="K54" s="46" t="s">
        <v>37</v>
      </c>
      <c r="L54" s="46" t="s">
        <v>38</v>
      </c>
      <c r="M54" s="46" t="s">
        <v>39</v>
      </c>
      <c r="N54" s="46" t="s">
        <v>40</v>
      </c>
      <c r="O54" s="46" t="s">
        <v>41</v>
      </c>
      <c r="P54" s="46" t="s">
        <v>42</v>
      </c>
      <c r="Q54" s="46" t="s">
        <v>43</v>
      </c>
      <c r="R54" s="46" t="s">
        <v>44</v>
      </c>
      <c r="S54" s="46" t="s">
        <v>45</v>
      </c>
      <c r="T54" s="46" t="s">
        <v>46</v>
      </c>
      <c r="U54" s="46" t="s">
        <v>47</v>
      </c>
      <c r="V54" s="46" t="s">
        <v>48</v>
      </c>
      <c r="W54" s="46" t="s">
        <v>49</v>
      </c>
      <c r="X54" s="46" t="s">
        <v>50</v>
      </c>
      <c r="Y54" s="46">
        <v>2020</v>
      </c>
      <c r="Z54" s="46" t="s">
        <v>51</v>
      </c>
      <c r="AA54" s="43"/>
      <c r="AB54" s="37"/>
      <c r="AC54" s="44"/>
      <c r="AD54" s="46" t="s">
        <v>29</v>
      </c>
      <c r="AE54" s="46" t="s">
        <v>30</v>
      </c>
      <c r="AF54" s="46" t="s">
        <v>51</v>
      </c>
      <c r="AG54" s="37"/>
      <c r="AH54" s="37"/>
      <c r="AI54" s="37"/>
      <c r="AJ54" s="37"/>
    </row>
    <row r="55" spans="1:36" x14ac:dyDescent="0.2">
      <c r="A55" s="37"/>
      <c r="B55" s="46" t="s">
        <v>52</v>
      </c>
      <c r="C55" s="48">
        <v>0.42007960239979919</v>
      </c>
      <c r="D55" s="49">
        <v>0.47012121816117219</v>
      </c>
      <c r="E55" s="48"/>
      <c r="F55" s="49">
        <v>0.46382805200754745</v>
      </c>
      <c r="G55" s="48"/>
      <c r="H55" s="49">
        <v>0.45830640281951046</v>
      </c>
      <c r="I55" s="48"/>
      <c r="J55" s="49">
        <v>0.44977450556873788</v>
      </c>
      <c r="K55" s="48"/>
      <c r="L55" s="49">
        <v>0.44574592169771582</v>
      </c>
      <c r="M55" s="48"/>
      <c r="N55" s="49">
        <v>0.44517342860383008</v>
      </c>
      <c r="O55" s="48"/>
      <c r="P55" s="49">
        <v>0.44513096589274859</v>
      </c>
      <c r="Q55" s="48"/>
      <c r="R55" s="49">
        <v>0.44330253189793623</v>
      </c>
      <c r="S55" s="48"/>
      <c r="T55" s="49">
        <v>0.44266117870156463</v>
      </c>
      <c r="U55" s="48"/>
      <c r="V55" s="49">
        <v>0.4425177137509097</v>
      </c>
      <c r="W55" s="48"/>
      <c r="X55" s="49">
        <v>0.44139877642604736</v>
      </c>
      <c r="Y55" s="48"/>
      <c r="Z55" s="49">
        <v>0.43917925843472083</v>
      </c>
      <c r="AA55" s="43"/>
      <c r="AB55" s="37"/>
      <c r="AC55" s="46" t="s">
        <v>52</v>
      </c>
      <c r="AD55" s="49">
        <v>0.42007960239979919</v>
      </c>
      <c r="AE55" s="48">
        <v>0.47012121816117219</v>
      </c>
      <c r="AF55" s="48">
        <v>0.43917925843472083</v>
      </c>
      <c r="AG55" s="37"/>
      <c r="AH55" s="37"/>
      <c r="AI55" s="37"/>
      <c r="AJ55" s="37"/>
    </row>
    <row r="56" spans="1:36" x14ac:dyDescent="0.2">
      <c r="A56" s="37"/>
      <c r="B56" s="46" t="s">
        <v>54</v>
      </c>
      <c r="C56" s="48">
        <v>9.5832970642679899E-2</v>
      </c>
      <c r="D56" s="49">
        <v>8.6289801228254442E-2</v>
      </c>
      <c r="E56" s="48"/>
      <c r="F56" s="49">
        <v>8.434104110841778E-2</v>
      </c>
      <c r="G56" s="48"/>
      <c r="H56" s="49">
        <v>8.6973333638829892E-2</v>
      </c>
      <c r="I56" s="48"/>
      <c r="J56" s="49">
        <v>9.0085595582917982E-2</v>
      </c>
      <c r="K56" s="48"/>
      <c r="L56" s="49">
        <v>9.2395373169644746E-2</v>
      </c>
      <c r="M56" s="48"/>
      <c r="N56" s="49">
        <v>9.3614575814352868E-2</v>
      </c>
      <c r="O56" s="48"/>
      <c r="P56" s="49">
        <v>9.4943767329759315E-2</v>
      </c>
      <c r="Q56" s="48"/>
      <c r="R56" s="49">
        <v>9.6228542386849997E-2</v>
      </c>
      <c r="S56" s="48"/>
      <c r="T56" s="49">
        <v>9.6988744712319358E-2</v>
      </c>
      <c r="U56" s="48"/>
      <c r="V56" s="49">
        <v>9.7594437252592037E-2</v>
      </c>
      <c r="W56" s="48"/>
      <c r="X56" s="49">
        <v>9.8020283586097684E-2</v>
      </c>
      <c r="Y56" s="48"/>
      <c r="Z56" s="49">
        <v>9.7915311938688895E-2</v>
      </c>
      <c r="AA56" s="43"/>
      <c r="AB56" s="37"/>
      <c r="AC56" s="46" t="s">
        <v>54</v>
      </c>
      <c r="AD56" s="49">
        <v>9.5832970642679899E-2</v>
      </c>
      <c r="AE56" s="48">
        <v>8.6289801228254442E-2</v>
      </c>
      <c r="AF56" s="48">
        <v>9.7915311938688895E-2</v>
      </c>
      <c r="AG56" s="37"/>
      <c r="AH56" s="37"/>
      <c r="AI56" s="37"/>
      <c r="AJ56" s="37"/>
    </row>
    <row r="57" spans="1:36" x14ac:dyDescent="0.2">
      <c r="A57" s="37"/>
      <c r="B57" s="46" t="s">
        <v>56</v>
      </c>
      <c r="C57" s="48">
        <v>5.4302615165424915E-2</v>
      </c>
      <c r="D57" s="49">
        <v>6.4299544410133774E-2</v>
      </c>
      <c r="E57" s="48"/>
      <c r="F57" s="49">
        <v>5.6750150128349962E-2</v>
      </c>
      <c r="G57" s="48"/>
      <c r="H57" s="49">
        <v>5.8048279085477411E-2</v>
      </c>
      <c r="I57" s="48"/>
      <c r="J57" s="49">
        <v>5.9917792753512306E-2</v>
      </c>
      <c r="K57" s="48"/>
      <c r="L57" s="49">
        <v>6.0180802004939339E-2</v>
      </c>
      <c r="M57" s="48"/>
      <c r="N57" s="49">
        <v>5.9258297421137085E-2</v>
      </c>
      <c r="O57" s="48"/>
      <c r="P57" s="49">
        <v>5.7461309237002822E-2</v>
      </c>
      <c r="Q57" s="48"/>
      <c r="R57" s="49">
        <v>5.5947997291532423E-2</v>
      </c>
      <c r="S57" s="48"/>
      <c r="T57" s="49">
        <v>5.4655016684344387E-2</v>
      </c>
      <c r="U57" s="48"/>
      <c r="V57" s="49">
        <v>5.3146981416014871E-2</v>
      </c>
      <c r="W57" s="48"/>
      <c r="X57" s="49">
        <v>5.3124219372990826E-2</v>
      </c>
      <c r="Y57" s="48"/>
      <c r="Z57" s="49">
        <v>5.4358263125999437E-2</v>
      </c>
      <c r="AA57" s="43"/>
      <c r="AB57" s="37"/>
      <c r="AC57" s="46" t="s">
        <v>56</v>
      </c>
      <c r="AD57" s="49">
        <v>5.4302615165424915E-2</v>
      </c>
      <c r="AE57" s="48">
        <v>6.4299544410133774E-2</v>
      </c>
      <c r="AF57" s="48">
        <v>5.4358263125999437E-2</v>
      </c>
      <c r="AG57" s="37"/>
      <c r="AH57" s="37"/>
      <c r="AI57" s="37"/>
      <c r="AJ57" s="37"/>
    </row>
    <row r="58" spans="1:36" x14ac:dyDescent="0.2">
      <c r="A58" s="37"/>
      <c r="B58" s="46" t="s">
        <v>53</v>
      </c>
      <c r="C58" s="48">
        <v>5.015588017448748E-2</v>
      </c>
      <c r="D58" s="49">
        <v>5.6551367456870227E-2</v>
      </c>
      <c r="E58" s="48"/>
      <c r="F58" s="49">
        <v>6.0902212171736941E-2</v>
      </c>
      <c r="G58" s="48"/>
      <c r="H58" s="49">
        <v>6.0164959402486951E-2</v>
      </c>
      <c r="I58" s="48"/>
      <c r="J58" s="49">
        <v>5.9028046886474443E-2</v>
      </c>
      <c r="K58" s="48"/>
      <c r="L58" s="49">
        <v>5.7355014947145753E-2</v>
      </c>
      <c r="M58" s="48"/>
      <c r="N58" s="49">
        <v>5.6296177602836991E-2</v>
      </c>
      <c r="O58" s="48"/>
      <c r="P58" s="49">
        <v>5.5059436999224484E-2</v>
      </c>
      <c r="Q58" s="48"/>
      <c r="R58" s="49">
        <v>5.5041474360548077E-2</v>
      </c>
      <c r="S58" s="48"/>
      <c r="T58" s="49">
        <v>5.5848300412318169E-2</v>
      </c>
      <c r="U58" s="48"/>
      <c r="V58" s="49">
        <v>5.595259526018756E-2</v>
      </c>
      <c r="W58" s="48"/>
      <c r="X58" s="49">
        <v>5.6396047762790211E-2</v>
      </c>
      <c r="Y58" s="48"/>
      <c r="Z58" s="49">
        <v>5.6575885044983683E-2</v>
      </c>
      <c r="AA58" s="43"/>
      <c r="AB58" s="37"/>
      <c r="AC58" s="46" t="s">
        <v>53</v>
      </c>
      <c r="AD58" s="49">
        <v>5.015588017448748E-2</v>
      </c>
      <c r="AE58" s="48">
        <v>5.6551367456870227E-2</v>
      </c>
      <c r="AF58" s="48">
        <v>5.6575885044983683E-2</v>
      </c>
      <c r="AG58" s="37"/>
      <c r="AH58" s="37"/>
      <c r="AI58" s="37"/>
      <c r="AJ58" s="37"/>
    </row>
    <row r="59" spans="1:36" x14ac:dyDescent="0.2">
      <c r="A59" s="37"/>
      <c r="B59" s="46" t="s">
        <v>58</v>
      </c>
      <c r="C59" s="48">
        <v>4.5257393923630145E-2</v>
      </c>
      <c r="D59" s="49">
        <v>3.7754054450399033E-2</v>
      </c>
      <c r="E59" s="48"/>
      <c r="F59" s="49">
        <v>3.6966492659804985E-2</v>
      </c>
      <c r="G59" s="48"/>
      <c r="H59" s="49">
        <v>3.6985512325340669E-2</v>
      </c>
      <c r="I59" s="48"/>
      <c r="J59" s="49">
        <v>3.7439395840118544E-2</v>
      </c>
      <c r="K59" s="48"/>
      <c r="L59" s="49">
        <v>3.7273032696114504E-2</v>
      </c>
      <c r="M59" s="48"/>
      <c r="N59" s="49">
        <v>3.7041447758648621E-2</v>
      </c>
      <c r="O59" s="48"/>
      <c r="P59" s="49">
        <v>3.7119915071601325E-2</v>
      </c>
      <c r="Q59" s="48"/>
      <c r="R59" s="49">
        <v>3.7169735036363109E-2</v>
      </c>
      <c r="S59" s="48"/>
      <c r="T59" s="49">
        <v>3.6836078327052935E-2</v>
      </c>
      <c r="U59" s="48"/>
      <c r="V59" s="49">
        <v>3.6757150468372843E-2</v>
      </c>
      <c r="W59" s="48"/>
      <c r="X59" s="49">
        <v>3.6805867642626763E-2</v>
      </c>
      <c r="Y59" s="48"/>
      <c r="Z59" s="49">
        <v>3.7139261762339663E-2</v>
      </c>
      <c r="AA59" s="43"/>
      <c r="AB59" s="37"/>
      <c r="AC59" s="46" t="s">
        <v>58</v>
      </c>
      <c r="AD59" s="49">
        <v>4.5257393923630145E-2</v>
      </c>
      <c r="AE59" s="48">
        <v>3.7754054450399033E-2</v>
      </c>
      <c r="AF59" s="48">
        <v>3.7139261762339663E-2</v>
      </c>
      <c r="AG59" s="37"/>
      <c r="AH59" s="37"/>
      <c r="AI59" s="37"/>
      <c r="AJ59" s="37"/>
    </row>
    <row r="60" spans="1:36" x14ac:dyDescent="0.2">
      <c r="A60" s="37"/>
      <c r="B60" s="46" t="s">
        <v>57</v>
      </c>
      <c r="C60" s="48">
        <v>4.230087409655256E-2</v>
      </c>
      <c r="D60" s="49">
        <v>3.9894723966935629E-2</v>
      </c>
      <c r="E60" s="48"/>
      <c r="F60" s="49">
        <v>4.2437913467097882E-2</v>
      </c>
      <c r="G60" s="48"/>
      <c r="H60" s="49">
        <v>4.1693758807336195E-2</v>
      </c>
      <c r="I60" s="48"/>
      <c r="J60" s="49">
        <v>4.159364190665335E-2</v>
      </c>
      <c r="K60" s="48"/>
      <c r="L60" s="49">
        <v>4.1545726233869568E-2</v>
      </c>
      <c r="M60" s="48"/>
      <c r="N60" s="49">
        <v>4.1242240447477825E-2</v>
      </c>
      <c r="O60" s="48"/>
      <c r="P60" s="49">
        <v>4.0963342503954503E-2</v>
      </c>
      <c r="Q60" s="48"/>
      <c r="R60" s="49">
        <v>4.057015967489868E-2</v>
      </c>
      <c r="S60" s="48"/>
      <c r="T60" s="49">
        <v>4.0067410055976298E-2</v>
      </c>
      <c r="U60" s="48"/>
      <c r="V60" s="49">
        <v>3.9937154963829505E-2</v>
      </c>
      <c r="W60" s="48"/>
      <c r="X60" s="49">
        <v>3.9529409285856791E-2</v>
      </c>
      <c r="Y60" s="48"/>
      <c r="Z60" s="49">
        <v>3.9416774772000999E-2</v>
      </c>
      <c r="AA60" s="43"/>
      <c r="AB60" s="37"/>
      <c r="AC60" s="46" t="s">
        <v>57</v>
      </c>
      <c r="AD60" s="49">
        <v>4.230087409655256E-2</v>
      </c>
      <c r="AE60" s="48">
        <v>3.9894723966935629E-2</v>
      </c>
      <c r="AF60" s="48">
        <v>3.9416774772000999E-2</v>
      </c>
      <c r="AG60" s="37"/>
      <c r="AH60" s="37"/>
      <c r="AI60" s="37"/>
      <c r="AJ60" s="37"/>
    </row>
    <row r="61" spans="1:36" x14ac:dyDescent="0.2">
      <c r="A61" s="37"/>
      <c r="B61" s="46" t="s">
        <v>55</v>
      </c>
      <c r="C61" s="48">
        <v>2.6237838452740015E-2</v>
      </c>
      <c r="D61" s="49">
        <v>1.6428466156898323E-2</v>
      </c>
      <c r="E61" s="51"/>
      <c r="F61" s="49">
        <v>1.6911534472125324E-2</v>
      </c>
      <c r="G61" s="51"/>
      <c r="H61" s="49">
        <v>1.6944243411336279E-2</v>
      </c>
      <c r="I61" s="51"/>
      <c r="J61" s="49">
        <v>1.7011402641903546E-2</v>
      </c>
      <c r="K61" s="51"/>
      <c r="L61" s="49">
        <v>1.7075038979344433E-2</v>
      </c>
      <c r="M61" s="51"/>
      <c r="N61" s="49">
        <v>1.7426338989840692E-2</v>
      </c>
      <c r="O61" s="51"/>
      <c r="P61" s="49">
        <v>1.7785420472915987E-2</v>
      </c>
      <c r="Q61" s="51"/>
      <c r="R61" s="49">
        <v>1.8236424755106329E-2</v>
      </c>
      <c r="S61" s="51"/>
      <c r="T61" s="49">
        <v>1.8478040880429668E-2</v>
      </c>
      <c r="U61" s="51"/>
      <c r="V61" s="49">
        <v>1.8542178309172749E-2</v>
      </c>
      <c r="W61" s="51"/>
      <c r="X61" s="49">
        <v>1.8661716686491733E-2</v>
      </c>
      <c r="Y61" s="51"/>
      <c r="Z61" s="49">
        <v>1.8943015535593202E-2</v>
      </c>
      <c r="AA61" s="43"/>
      <c r="AB61" s="37"/>
      <c r="AC61" s="46" t="s">
        <v>55</v>
      </c>
      <c r="AD61" s="49">
        <v>2.6237838452740015E-2</v>
      </c>
      <c r="AE61" s="48">
        <v>1.6428466156898323E-2</v>
      </c>
      <c r="AF61" s="48">
        <v>1.8943015535593202E-2</v>
      </c>
      <c r="AG61" s="37"/>
      <c r="AH61" s="37"/>
      <c r="AI61" s="37"/>
      <c r="AJ61" s="37"/>
    </row>
    <row r="62" spans="1:36" x14ac:dyDescent="0.2">
      <c r="A62" s="37"/>
      <c r="B62" s="46" t="s">
        <v>61</v>
      </c>
      <c r="C62" s="48">
        <v>2.2376825892926184E-2</v>
      </c>
      <c r="D62" s="49">
        <v>1.741742001315957E-2</v>
      </c>
      <c r="E62" s="48"/>
      <c r="F62" s="49">
        <v>1.739217429487043E-2</v>
      </c>
      <c r="G62" s="48"/>
      <c r="H62" s="49">
        <v>1.7795261921591272E-2</v>
      </c>
      <c r="I62" s="48"/>
      <c r="J62" s="49">
        <v>1.7735716008857511E-2</v>
      </c>
      <c r="K62" s="48"/>
      <c r="L62" s="49">
        <v>1.8329710276567483E-2</v>
      </c>
      <c r="M62" s="48"/>
      <c r="N62" s="49">
        <v>1.8652442366199146E-2</v>
      </c>
      <c r="O62" s="48"/>
      <c r="P62" s="49">
        <v>1.8807701470105589E-2</v>
      </c>
      <c r="Q62" s="48"/>
      <c r="R62" s="49">
        <v>1.8993630619271135E-2</v>
      </c>
      <c r="S62" s="48"/>
      <c r="T62" s="49">
        <v>1.9242130649520874E-2</v>
      </c>
      <c r="U62" s="48"/>
      <c r="V62" s="49">
        <v>1.931380093131644E-2</v>
      </c>
      <c r="W62" s="48"/>
      <c r="X62" s="49">
        <v>1.9645520633572965E-2</v>
      </c>
      <c r="Y62" s="48"/>
      <c r="Z62" s="49">
        <v>1.9731001909179147E-2</v>
      </c>
      <c r="AA62" s="43"/>
      <c r="AB62" s="37"/>
      <c r="AC62" s="46" t="s">
        <v>61</v>
      </c>
      <c r="AD62" s="49">
        <v>2.2376825892926184E-2</v>
      </c>
      <c r="AE62" s="48">
        <v>1.741742001315957E-2</v>
      </c>
      <c r="AF62" s="48">
        <v>1.9731001909179147E-2</v>
      </c>
      <c r="AG62" s="37"/>
      <c r="AH62" s="37"/>
      <c r="AI62" s="37"/>
      <c r="AJ62" s="37"/>
    </row>
    <row r="63" spans="1:36" x14ac:dyDescent="0.2">
      <c r="A63" s="37"/>
      <c r="B63" s="46" t="s">
        <v>60</v>
      </c>
      <c r="C63" s="48">
        <v>2.2054654272581051E-2</v>
      </c>
      <c r="D63" s="49">
        <v>2.334482543535309E-2</v>
      </c>
      <c r="E63" s="48"/>
      <c r="F63" s="49">
        <v>2.7871730529601502E-2</v>
      </c>
      <c r="G63" s="48"/>
      <c r="H63" s="49">
        <v>2.8489518874671459E-2</v>
      </c>
      <c r="I63" s="48"/>
      <c r="J63" s="49">
        <v>2.9851772257219123E-2</v>
      </c>
      <c r="K63" s="48"/>
      <c r="L63" s="49">
        <v>3.0034545920854864E-2</v>
      </c>
      <c r="M63" s="48"/>
      <c r="N63" s="49">
        <v>3.0268236051233431E-2</v>
      </c>
      <c r="O63" s="48"/>
      <c r="P63" s="49">
        <v>3.0326170204573597E-2</v>
      </c>
      <c r="Q63" s="48"/>
      <c r="R63" s="49">
        <v>3.0800352922301936E-2</v>
      </c>
      <c r="S63" s="48"/>
      <c r="T63" s="49">
        <v>3.1070766864388682E-2</v>
      </c>
      <c r="U63" s="48"/>
      <c r="V63" s="49">
        <v>3.1533283462819424E-2</v>
      </c>
      <c r="W63" s="48"/>
      <c r="X63" s="49">
        <v>3.1751360894217581E-2</v>
      </c>
      <c r="Y63" s="48"/>
      <c r="Z63" s="49">
        <v>3.175062329338349E-2</v>
      </c>
      <c r="AA63" s="43"/>
      <c r="AB63" s="37"/>
      <c r="AC63" s="46" t="s">
        <v>60</v>
      </c>
      <c r="AD63" s="49">
        <v>2.2054654272581051E-2</v>
      </c>
      <c r="AE63" s="48">
        <v>2.334482543535309E-2</v>
      </c>
      <c r="AF63" s="48">
        <v>3.175062329338349E-2</v>
      </c>
      <c r="AG63" s="37"/>
      <c r="AH63" s="37"/>
      <c r="AI63" s="37"/>
      <c r="AJ63" s="37"/>
    </row>
    <row r="64" spans="1:36" x14ac:dyDescent="0.2">
      <c r="A64" s="37"/>
      <c r="B64" s="46" t="s">
        <v>69</v>
      </c>
      <c r="C64" s="48">
        <v>2.046255629858194E-2</v>
      </c>
      <c r="D64" s="49">
        <v>2.1451883775127165E-2</v>
      </c>
      <c r="E64" s="48"/>
      <c r="F64" s="49">
        <v>2.2601145172832664E-2</v>
      </c>
      <c r="G64" s="48"/>
      <c r="H64" s="49">
        <v>2.3226480927100945E-2</v>
      </c>
      <c r="I64" s="48"/>
      <c r="J64" s="49">
        <v>2.3289729534085705E-2</v>
      </c>
      <c r="K64" s="48"/>
      <c r="L64" s="49">
        <v>2.3805766071406061E-2</v>
      </c>
      <c r="M64" s="48"/>
      <c r="N64" s="49">
        <v>2.380453766805923E-2</v>
      </c>
      <c r="O64" s="48"/>
      <c r="P64" s="49">
        <v>2.3386697681669292E-2</v>
      </c>
      <c r="Q64" s="48"/>
      <c r="R64" s="49">
        <v>2.3340871288506055E-2</v>
      </c>
      <c r="S64" s="48"/>
      <c r="T64" s="49">
        <v>2.3452006374088317E-2</v>
      </c>
      <c r="U64" s="48"/>
      <c r="V64" s="49">
        <v>2.3920228182223717E-2</v>
      </c>
      <c r="W64" s="48"/>
      <c r="X64" s="49">
        <v>2.3782116196048576E-2</v>
      </c>
      <c r="Y64" s="48"/>
      <c r="Z64" s="49">
        <v>2.3416242463104368E-2</v>
      </c>
      <c r="AA64" s="43"/>
      <c r="AB64" s="37"/>
      <c r="AC64" s="46" t="s">
        <v>69</v>
      </c>
      <c r="AD64" s="49">
        <v>2.046255629858194E-2</v>
      </c>
      <c r="AE64" s="48">
        <v>2.1451883775127165E-2</v>
      </c>
      <c r="AF64" s="48">
        <v>2.3416242463104368E-2</v>
      </c>
      <c r="AG64" s="37"/>
      <c r="AH64" s="37"/>
      <c r="AI64" s="37"/>
      <c r="AJ64" s="37"/>
    </row>
    <row r="65" spans="1:36" ht="13.5" customHeight="1" x14ac:dyDescent="0.2">
      <c r="A65" s="37"/>
      <c r="B65" s="46" t="s">
        <v>64</v>
      </c>
      <c r="C65" s="48">
        <v>1.7254435110226053E-2</v>
      </c>
      <c r="D65" s="49">
        <v>2.2612937081856608E-2</v>
      </c>
      <c r="E65" s="48"/>
      <c r="F65" s="49">
        <v>2.2299116086504044E-2</v>
      </c>
      <c r="G65" s="48"/>
      <c r="H65" s="49">
        <v>2.0606194362684658E-2</v>
      </c>
      <c r="I65" s="48"/>
      <c r="J65" s="49">
        <v>1.939977189759215E-2</v>
      </c>
      <c r="K65" s="48"/>
      <c r="L65" s="49">
        <v>1.8570213903287097E-2</v>
      </c>
      <c r="M65" s="48"/>
      <c r="N65" s="49">
        <v>1.7777329857227794E-2</v>
      </c>
      <c r="O65" s="48"/>
      <c r="P65" s="49">
        <v>1.730330963151968E-2</v>
      </c>
      <c r="Q65" s="48"/>
      <c r="R65" s="49">
        <v>1.7382225891923352E-2</v>
      </c>
      <c r="S65" s="48"/>
      <c r="T65" s="49">
        <v>1.7716065222987708E-2</v>
      </c>
      <c r="U65" s="48"/>
      <c r="V65" s="49">
        <v>1.7606360954617352E-2</v>
      </c>
      <c r="W65" s="48"/>
      <c r="X65" s="49">
        <v>1.7482739954929511E-2</v>
      </c>
      <c r="Y65" s="48"/>
      <c r="Z65" s="49">
        <v>1.7515712202304287E-2</v>
      </c>
      <c r="AA65" s="43"/>
      <c r="AB65" s="37"/>
      <c r="AC65" s="46" t="s">
        <v>64</v>
      </c>
      <c r="AD65" s="49">
        <v>1.7254435110226053E-2</v>
      </c>
      <c r="AE65" s="48">
        <v>2.2612937081856608E-2</v>
      </c>
      <c r="AF65" s="48">
        <v>1.7515712202304287E-2</v>
      </c>
      <c r="AG65" s="37"/>
      <c r="AH65" s="37"/>
      <c r="AI65" s="37"/>
      <c r="AJ65" s="37"/>
    </row>
    <row r="66" spans="1:36" x14ac:dyDescent="0.2">
      <c r="A66" s="37"/>
      <c r="B66" s="46" t="s">
        <v>72</v>
      </c>
      <c r="C66" s="48">
        <v>1.6778872492844422E-2</v>
      </c>
      <c r="D66" s="49">
        <v>5.8477120137413038E-3</v>
      </c>
      <c r="E66" s="51"/>
      <c r="F66" s="49">
        <v>6.2227135328480985E-3</v>
      </c>
      <c r="G66" s="51"/>
      <c r="H66" s="49">
        <v>6.7754280468478511E-3</v>
      </c>
      <c r="I66" s="51"/>
      <c r="J66" s="49">
        <v>6.8921298301870097E-3</v>
      </c>
      <c r="K66" s="51"/>
      <c r="L66" s="49">
        <v>6.9376829100032296E-3</v>
      </c>
      <c r="M66" s="51"/>
      <c r="N66" s="49">
        <v>7.1427459689485722E-3</v>
      </c>
      <c r="O66" s="51"/>
      <c r="P66" s="49">
        <v>7.7860254954366503E-3</v>
      </c>
      <c r="Q66" s="51"/>
      <c r="R66" s="49">
        <v>8.1724411943369987E-3</v>
      </c>
      <c r="S66" s="51"/>
      <c r="T66" s="49">
        <v>8.3978574324833268E-3</v>
      </c>
      <c r="U66" s="51"/>
      <c r="V66" s="49">
        <v>8.5159630007032149E-3</v>
      </c>
      <c r="W66" s="51"/>
      <c r="X66" s="49">
        <v>8.6533769366128818E-3</v>
      </c>
      <c r="Y66" s="51"/>
      <c r="Z66" s="49">
        <v>8.6610652904242792E-3</v>
      </c>
      <c r="AA66" s="43"/>
      <c r="AB66" s="37"/>
      <c r="AC66" s="46" t="s">
        <v>72</v>
      </c>
      <c r="AD66" s="49">
        <v>1.6778872492844422E-2</v>
      </c>
      <c r="AE66" s="48">
        <v>5.8477120137413038E-3</v>
      </c>
      <c r="AF66" s="48">
        <v>8.6610652904242792E-3</v>
      </c>
      <c r="AG66" s="37"/>
      <c r="AH66" s="37"/>
      <c r="AI66" s="37"/>
      <c r="AJ66" s="37"/>
    </row>
    <row r="67" spans="1:36" x14ac:dyDescent="0.2">
      <c r="A67" s="37"/>
      <c r="B67" s="46" t="s">
        <v>62</v>
      </c>
      <c r="C67" s="48">
        <v>1.5427836698720497E-2</v>
      </c>
      <c r="D67" s="49">
        <v>1.7772221059441418E-2</v>
      </c>
      <c r="E67" s="48"/>
      <c r="F67" s="49">
        <v>1.7353555142263197E-2</v>
      </c>
      <c r="G67" s="48"/>
      <c r="H67" s="49">
        <v>1.6890561685088984E-2</v>
      </c>
      <c r="I67" s="48"/>
      <c r="J67" s="49">
        <v>1.6749484902989466E-2</v>
      </c>
      <c r="K67" s="48"/>
      <c r="L67" s="49">
        <v>1.6685238437865259E-2</v>
      </c>
      <c r="M67" s="48"/>
      <c r="N67" s="49">
        <v>1.6764965135326014E-2</v>
      </c>
      <c r="O67" s="48"/>
      <c r="P67" s="49">
        <v>1.6868872831601715E-2</v>
      </c>
      <c r="Q67" s="48"/>
      <c r="R67" s="49">
        <v>1.7158134756262856E-2</v>
      </c>
      <c r="S67" s="48"/>
      <c r="T67" s="49">
        <v>1.7301573339653604E-2</v>
      </c>
      <c r="U67" s="48"/>
      <c r="V67" s="49">
        <v>1.7352899761550755E-2</v>
      </c>
      <c r="W67" s="48"/>
      <c r="X67" s="49">
        <v>1.7423003633819666E-2</v>
      </c>
      <c r="Y67" s="48"/>
      <c r="Z67" s="49">
        <v>1.7530361551131426E-2</v>
      </c>
      <c r="AA67" s="43"/>
      <c r="AB67" s="37"/>
      <c r="AC67" s="46" t="s">
        <v>62</v>
      </c>
      <c r="AD67" s="49">
        <v>1.5427836698720497E-2</v>
      </c>
      <c r="AE67" s="51">
        <v>1.7772221059441418E-2</v>
      </c>
      <c r="AF67" s="51">
        <v>1.7530361551131426E-2</v>
      </c>
      <c r="AG67" s="37"/>
      <c r="AH67" s="37"/>
      <c r="AI67" s="37"/>
      <c r="AJ67" s="37"/>
    </row>
    <row r="68" spans="1:36" x14ac:dyDescent="0.2">
      <c r="A68" s="37"/>
      <c r="B68" s="46" t="s">
        <v>66</v>
      </c>
      <c r="C68" s="48">
        <v>1.4726209720878658E-2</v>
      </c>
      <c r="D68" s="49">
        <v>1.1182367058038581E-2</v>
      </c>
      <c r="E68" s="51"/>
      <c r="F68" s="49">
        <v>1.1371240007234461E-2</v>
      </c>
      <c r="G68" s="51"/>
      <c r="H68" s="49">
        <v>1.1270917013754257E-2</v>
      </c>
      <c r="I68" s="51"/>
      <c r="J68" s="49">
        <v>1.107240309044711E-2</v>
      </c>
      <c r="K68" s="51"/>
      <c r="L68" s="49">
        <v>1.1354600468887756E-2</v>
      </c>
      <c r="M68" s="51"/>
      <c r="N68" s="49">
        <v>1.1371715277011711E-2</v>
      </c>
      <c r="O68" s="51"/>
      <c r="P68" s="49">
        <v>1.1468183711837072E-2</v>
      </c>
      <c r="Q68" s="51"/>
      <c r="R68" s="49">
        <v>1.1586400596300478E-2</v>
      </c>
      <c r="S68" s="51"/>
      <c r="T68" s="49">
        <v>1.1727067285198551E-2</v>
      </c>
      <c r="U68" s="51"/>
      <c r="V68" s="49">
        <v>1.1736736274310737E-2</v>
      </c>
      <c r="W68" s="51"/>
      <c r="X68" s="49">
        <v>1.1734769109227751E-2</v>
      </c>
      <c r="Y68" s="51"/>
      <c r="Z68" s="49">
        <v>1.1852719767272145E-2</v>
      </c>
      <c r="AA68" s="43"/>
      <c r="AB68" s="37"/>
      <c r="AC68" s="46" t="s">
        <v>66</v>
      </c>
      <c r="AD68" s="49">
        <v>1.4726209720878658E-2</v>
      </c>
      <c r="AE68" s="48">
        <v>1.1182367058038581E-2</v>
      </c>
      <c r="AF68" s="48">
        <v>1.1852719767272145E-2</v>
      </c>
      <c r="AG68" s="37"/>
      <c r="AH68" s="37"/>
      <c r="AI68" s="37"/>
      <c r="AJ68" s="37"/>
    </row>
    <row r="69" spans="1:36" x14ac:dyDescent="0.2">
      <c r="A69" s="37"/>
      <c r="B69" s="46" t="s">
        <v>59</v>
      </c>
      <c r="C69" s="48">
        <v>1.4335174976795784E-2</v>
      </c>
      <c r="D69" s="49">
        <v>1.2393147401628599E-2</v>
      </c>
      <c r="E69" s="48"/>
      <c r="F69" s="49">
        <v>1.3386300249125975E-2</v>
      </c>
      <c r="G69" s="48"/>
      <c r="H69" s="49">
        <v>1.5319190686226508E-2</v>
      </c>
      <c r="I69" s="48"/>
      <c r="J69" s="49">
        <v>1.6080325931061068E-2</v>
      </c>
      <c r="K69" s="48"/>
      <c r="L69" s="49">
        <v>1.7482880647590026E-2</v>
      </c>
      <c r="M69" s="48"/>
      <c r="N69" s="49">
        <v>1.8387478127621353E-2</v>
      </c>
      <c r="O69" s="48"/>
      <c r="P69" s="49">
        <v>1.863132509577849E-2</v>
      </c>
      <c r="Q69" s="48"/>
      <c r="R69" s="49">
        <v>1.8693621974234569E-2</v>
      </c>
      <c r="S69" s="48"/>
      <c r="T69" s="49">
        <v>1.8686589664838188E-2</v>
      </c>
      <c r="U69" s="48"/>
      <c r="V69" s="49">
        <v>1.8743728970223958E-2</v>
      </c>
      <c r="W69" s="48"/>
      <c r="X69" s="49">
        <v>1.8245172864073813E-2</v>
      </c>
      <c r="Y69" s="48"/>
      <c r="Z69" s="49">
        <v>1.8008544781763825E-2</v>
      </c>
      <c r="AA69" s="43"/>
      <c r="AB69" s="37"/>
      <c r="AC69" s="46" t="s">
        <v>59</v>
      </c>
      <c r="AD69" s="49">
        <v>1.4335174976795784E-2</v>
      </c>
      <c r="AE69" s="51">
        <v>1.2393147401628599E-2</v>
      </c>
      <c r="AF69" s="51">
        <v>1.8008544781763825E-2</v>
      </c>
      <c r="AG69" s="37"/>
      <c r="AH69" s="37"/>
      <c r="AI69" s="37"/>
      <c r="AJ69" s="37"/>
    </row>
    <row r="70" spans="1:36" x14ac:dyDescent="0.2">
      <c r="A70" s="37"/>
      <c r="B70" s="46" t="s">
        <v>63</v>
      </c>
      <c r="C70" s="48">
        <v>1.2843655327959476E-2</v>
      </c>
      <c r="D70" s="49">
        <v>9.9609337217593276E-3</v>
      </c>
      <c r="E70" s="51"/>
      <c r="F70" s="49">
        <v>9.6823887050832332E-3</v>
      </c>
      <c r="G70" s="51"/>
      <c r="H70" s="49">
        <v>9.5887002765950771E-3</v>
      </c>
      <c r="I70" s="51"/>
      <c r="J70" s="49">
        <v>9.4057004786531288E-3</v>
      </c>
      <c r="K70" s="51"/>
      <c r="L70" s="49">
        <v>9.2118014387407576E-3</v>
      </c>
      <c r="M70" s="51"/>
      <c r="N70" s="49">
        <v>9.2002232076342106E-3</v>
      </c>
      <c r="O70" s="51"/>
      <c r="P70" s="49">
        <v>9.363931503631729E-3</v>
      </c>
      <c r="Q70" s="51"/>
      <c r="R70" s="49">
        <v>9.5058505874440914E-3</v>
      </c>
      <c r="S70" s="51"/>
      <c r="T70" s="49">
        <v>9.5617048057783736E-3</v>
      </c>
      <c r="U70" s="51"/>
      <c r="V70" s="49">
        <v>9.6454739905339898E-3</v>
      </c>
      <c r="W70" s="51"/>
      <c r="X70" s="49">
        <v>9.7004315355737943E-3</v>
      </c>
      <c r="Y70" s="51"/>
      <c r="Z70" s="49">
        <v>9.8266754186771832E-3</v>
      </c>
      <c r="AA70" s="43"/>
      <c r="AB70" s="37"/>
      <c r="AC70" s="46" t="s">
        <v>63</v>
      </c>
      <c r="AD70" s="49">
        <v>1.2843655327959476E-2</v>
      </c>
      <c r="AE70" s="51">
        <v>9.9609337217593276E-3</v>
      </c>
      <c r="AF70" s="51">
        <v>9.8266754186771832E-3</v>
      </c>
      <c r="AG70" s="37"/>
      <c r="AH70" s="37"/>
      <c r="AI70" s="37"/>
      <c r="AJ70" s="37"/>
    </row>
    <row r="71" spans="1:36" x14ac:dyDescent="0.2">
      <c r="A71" s="37"/>
      <c r="B71" s="46" t="s">
        <v>79</v>
      </c>
      <c r="C71" s="48">
        <v>1.0099089326306369E-2</v>
      </c>
      <c r="D71" s="49">
        <v>9.4589376471285232E-3</v>
      </c>
      <c r="E71" s="51"/>
      <c r="F71" s="49">
        <v>9.846249405079931E-3</v>
      </c>
      <c r="G71" s="51"/>
      <c r="H71" s="49">
        <v>1.0118547838188887E-2</v>
      </c>
      <c r="I71" s="51"/>
      <c r="J71" s="49">
        <v>1.0113684028705688E-2</v>
      </c>
      <c r="K71" s="51"/>
      <c r="L71" s="49">
        <v>9.9380459117936991E-3</v>
      </c>
      <c r="M71" s="51"/>
      <c r="N71" s="49">
        <v>1.0134347731799991E-2</v>
      </c>
      <c r="O71" s="51"/>
      <c r="P71" s="49">
        <v>9.983292659655094E-3</v>
      </c>
      <c r="Q71" s="51"/>
      <c r="R71" s="49">
        <v>9.8011374671414311E-3</v>
      </c>
      <c r="S71" s="51"/>
      <c r="T71" s="49">
        <v>9.7760041240798866E-3</v>
      </c>
      <c r="U71" s="51"/>
      <c r="V71" s="49">
        <v>9.8613658408090478E-3</v>
      </c>
      <c r="W71" s="51"/>
      <c r="X71" s="49">
        <v>1.0118199564445792E-2</v>
      </c>
      <c r="Y71" s="51"/>
      <c r="Z71" s="49">
        <v>1.0060451764616505E-2</v>
      </c>
      <c r="AA71" s="43"/>
      <c r="AB71" s="37"/>
      <c r="AC71" s="46" t="s">
        <v>79</v>
      </c>
      <c r="AD71" s="49">
        <v>1.0099089326306369E-2</v>
      </c>
      <c r="AE71" s="51">
        <v>9.4589376471285232E-3</v>
      </c>
      <c r="AF71" s="51">
        <v>1.0060451764616505E-2</v>
      </c>
      <c r="AG71" s="37"/>
      <c r="AH71" s="37"/>
      <c r="AI71" s="37"/>
      <c r="AJ71" s="37"/>
    </row>
    <row r="72" spans="1:36" x14ac:dyDescent="0.2">
      <c r="A72" s="37"/>
      <c r="B72" s="46" t="s">
        <v>71</v>
      </c>
      <c r="C72" s="48">
        <v>9.4043085842542978E-3</v>
      </c>
      <c r="D72" s="49">
        <v>5.8055662168403476E-3</v>
      </c>
      <c r="E72" s="51"/>
      <c r="F72" s="49">
        <v>5.8310763848711429E-3</v>
      </c>
      <c r="G72" s="51"/>
      <c r="H72" s="49">
        <v>5.5561963138483677E-3</v>
      </c>
      <c r="I72" s="51"/>
      <c r="J72" s="49">
        <v>6.4776228283589922E-3</v>
      </c>
      <c r="K72" s="51"/>
      <c r="L72" s="49">
        <v>6.8155408917256683E-3</v>
      </c>
      <c r="M72" s="51"/>
      <c r="N72" s="49">
        <v>7.1962030392883078E-3</v>
      </c>
      <c r="O72" s="51"/>
      <c r="P72" s="49">
        <v>7.3280054572296156E-3</v>
      </c>
      <c r="Q72" s="51"/>
      <c r="R72" s="49">
        <v>7.5267149032577207E-3</v>
      </c>
      <c r="S72" s="51"/>
      <c r="T72" s="49">
        <v>7.6768089444253541E-3</v>
      </c>
      <c r="U72" s="51"/>
      <c r="V72" s="49">
        <v>7.8218980999849967E-3</v>
      </c>
      <c r="W72" s="51"/>
      <c r="X72" s="49">
        <v>7.9599287751042167E-3</v>
      </c>
      <c r="Y72" s="51"/>
      <c r="Z72" s="49">
        <v>8.1600176434459253E-3</v>
      </c>
      <c r="AA72" s="43"/>
      <c r="AB72" s="37"/>
      <c r="AC72" s="46" t="s">
        <v>71</v>
      </c>
      <c r="AD72" s="49">
        <v>9.4043085842542978E-3</v>
      </c>
      <c r="AE72" s="51">
        <v>5.8055662168403476E-3</v>
      </c>
      <c r="AF72" s="51">
        <v>8.1600176434459253E-3</v>
      </c>
      <c r="AG72" s="37"/>
      <c r="AH72" s="37"/>
      <c r="AI72" s="37"/>
      <c r="AJ72" s="37"/>
    </row>
    <row r="73" spans="1:36" x14ac:dyDescent="0.2">
      <c r="A73" s="37"/>
      <c r="B73" s="46" t="s">
        <v>81</v>
      </c>
      <c r="C73" s="48">
        <v>7.7858679830629081E-3</v>
      </c>
      <c r="D73" s="49">
        <v>5.5834205732638335E-3</v>
      </c>
      <c r="E73" s="51"/>
      <c r="F73" s="49">
        <v>5.6677109464382692E-3</v>
      </c>
      <c r="G73" s="51"/>
      <c r="H73" s="49">
        <v>5.1497510960103552E-3</v>
      </c>
      <c r="I73" s="51"/>
      <c r="J73" s="49">
        <v>5.7936833895864352E-3</v>
      </c>
      <c r="K73" s="51"/>
      <c r="L73" s="49">
        <v>6.0016046323430085E-3</v>
      </c>
      <c r="M73" s="51"/>
      <c r="N73" s="49">
        <v>5.6815870612310845E-3</v>
      </c>
      <c r="O73" s="51"/>
      <c r="P73" s="49">
        <v>5.6731278253492031E-3</v>
      </c>
      <c r="Q73" s="51"/>
      <c r="R73" s="49">
        <v>5.3759238091859382E-3</v>
      </c>
      <c r="S73" s="51"/>
      <c r="T73" s="49">
        <v>5.477186348885393E-3</v>
      </c>
      <c r="U73" s="51"/>
      <c r="V73" s="49">
        <v>5.6245489606911994E-3</v>
      </c>
      <c r="W73" s="51"/>
      <c r="X73" s="49">
        <v>5.696149854469347E-3</v>
      </c>
      <c r="Y73" s="51"/>
      <c r="Z73" s="49">
        <v>5.8122619960326036E-3</v>
      </c>
      <c r="AA73" s="43"/>
      <c r="AB73" s="37"/>
      <c r="AC73" s="46" t="s">
        <v>81</v>
      </c>
      <c r="AD73" s="49">
        <v>7.7858679830629081E-3</v>
      </c>
      <c r="AE73" s="51">
        <v>5.5834205732638335E-3</v>
      </c>
      <c r="AF73" s="51">
        <v>5.8122619960326036E-3</v>
      </c>
      <c r="AG73" s="37"/>
      <c r="AH73" s="37"/>
      <c r="AI73" s="37"/>
      <c r="AJ73" s="37"/>
    </row>
    <row r="74" spans="1:36" x14ac:dyDescent="0.2">
      <c r="A74" s="37"/>
      <c r="B74" s="46" t="s">
        <v>82</v>
      </c>
      <c r="C74" s="48">
        <v>7.5170386339335205E-3</v>
      </c>
      <c r="D74" s="49">
        <v>8.2340956777578796E-3</v>
      </c>
      <c r="E74" s="51"/>
      <c r="F74" s="49">
        <v>7.5542637611440274E-3</v>
      </c>
      <c r="G74" s="51"/>
      <c r="H74" s="49">
        <v>8.0962539308592762E-3</v>
      </c>
      <c r="I74" s="51"/>
      <c r="J74" s="49">
        <v>8.7428222520797363E-3</v>
      </c>
      <c r="K74" s="51"/>
      <c r="L74" s="49">
        <v>8.383434710121972E-3</v>
      </c>
      <c r="M74" s="51"/>
      <c r="N74" s="49">
        <v>8.4210902613788361E-3</v>
      </c>
      <c r="O74" s="51"/>
      <c r="P74" s="49">
        <v>8.5582854812760074E-3</v>
      </c>
      <c r="Q74" s="51"/>
      <c r="R74" s="49">
        <v>8.9462278761121457E-3</v>
      </c>
      <c r="S74" s="51"/>
      <c r="T74" s="49">
        <v>8.5483133356542319E-3</v>
      </c>
      <c r="U74" s="51"/>
      <c r="V74" s="49">
        <v>8.378497560067243E-3</v>
      </c>
      <c r="W74" s="51"/>
      <c r="X74" s="49">
        <v>8.3046955068341415E-3</v>
      </c>
      <c r="Y74" s="51"/>
      <c r="Z74" s="49">
        <v>8.2405691093104094E-3</v>
      </c>
      <c r="AA74" s="37"/>
      <c r="AB74" s="37"/>
      <c r="AC74" s="46" t="s">
        <v>82</v>
      </c>
      <c r="AD74" s="49">
        <v>7.5170386339335205E-3</v>
      </c>
      <c r="AE74" s="51">
        <v>8.2340956777578796E-3</v>
      </c>
      <c r="AF74" s="51">
        <v>8.2405691093104094E-3</v>
      </c>
      <c r="AG74" s="37"/>
      <c r="AH74" s="37"/>
      <c r="AI74" s="37"/>
      <c r="AJ74" s="37"/>
    </row>
    <row r="75" spans="1:36" x14ac:dyDescent="0.2">
      <c r="A75" s="37"/>
      <c r="B75" s="46" t="s">
        <v>83</v>
      </c>
      <c r="C75" s="48">
        <v>6.9903617853188434E-3</v>
      </c>
      <c r="D75" s="49">
        <v>5.5485204061968552E-3</v>
      </c>
      <c r="E75" s="51"/>
      <c r="F75" s="49">
        <v>5.987230603293937E-3</v>
      </c>
      <c r="G75" s="51"/>
      <c r="H75" s="49">
        <v>6.2662173147379884E-3</v>
      </c>
      <c r="I75" s="51"/>
      <c r="J75" s="49">
        <v>6.2739275540360309E-3</v>
      </c>
      <c r="K75" s="51"/>
      <c r="L75" s="49">
        <v>6.1882203164394193E-3</v>
      </c>
      <c r="M75" s="51"/>
      <c r="N75" s="49">
        <v>6.1203191666139726E-3</v>
      </c>
      <c r="O75" s="51"/>
      <c r="P75" s="49">
        <v>6.2172764255193132E-3</v>
      </c>
      <c r="Q75" s="51"/>
      <c r="R75" s="49">
        <v>6.1721349307598443E-3</v>
      </c>
      <c r="S75" s="51"/>
      <c r="T75" s="49">
        <v>6.0298347023229086E-3</v>
      </c>
      <c r="U75" s="51"/>
      <c r="V75" s="49">
        <v>5.9503543165132797E-3</v>
      </c>
      <c r="W75" s="51"/>
      <c r="X75" s="49">
        <v>6.0196211150423274E-3</v>
      </c>
      <c r="Y75" s="51"/>
      <c r="Z75" s="49">
        <v>4.4296196370698215E-3</v>
      </c>
      <c r="AA75" s="37"/>
      <c r="AB75" s="37"/>
      <c r="AC75" s="46" t="s">
        <v>83</v>
      </c>
      <c r="AD75" s="49">
        <v>6.9903617853188434E-3</v>
      </c>
      <c r="AE75" s="51">
        <v>5.5485204061968552E-3</v>
      </c>
      <c r="AF75" s="51">
        <v>4.4296196370698215E-3</v>
      </c>
      <c r="AG75" s="37"/>
      <c r="AH75" s="37"/>
      <c r="AI75" s="37"/>
      <c r="AJ75" s="37"/>
    </row>
    <row r="76" spans="1:36" x14ac:dyDescent="0.2">
      <c r="A76" s="37"/>
      <c r="B76" s="46" t="s">
        <v>80</v>
      </c>
      <c r="C76" s="48">
        <v>6.8441279515023554E-3</v>
      </c>
      <c r="D76" s="49">
        <v>9.6403741564112955E-3</v>
      </c>
      <c r="E76" s="48"/>
      <c r="F76" s="49">
        <v>1.0792857406130405E-2</v>
      </c>
      <c r="G76" s="48"/>
      <c r="H76" s="49">
        <v>1.0340463178190609E-2</v>
      </c>
      <c r="I76" s="48"/>
      <c r="J76" s="49">
        <v>1.0488069022595267E-2</v>
      </c>
      <c r="K76" s="48"/>
      <c r="L76" s="49">
        <v>1.0611397243367928E-2</v>
      </c>
      <c r="M76" s="48"/>
      <c r="N76" s="49">
        <v>1.0514564706277742E-2</v>
      </c>
      <c r="O76" s="48"/>
      <c r="P76" s="49">
        <v>1.0428469123242828E-2</v>
      </c>
      <c r="Q76" s="48"/>
      <c r="R76" s="49">
        <v>1.0295328776677987E-2</v>
      </c>
      <c r="S76" s="48"/>
      <c r="T76" s="49">
        <v>9.9612692075232451E-3</v>
      </c>
      <c r="U76" s="48"/>
      <c r="V76" s="49">
        <v>9.5544151412454807E-3</v>
      </c>
      <c r="W76" s="48"/>
      <c r="X76" s="49">
        <v>9.4329296773758876E-3</v>
      </c>
      <c r="Y76" s="48"/>
      <c r="Z76" s="49">
        <v>9.4142522575345403E-3</v>
      </c>
      <c r="AA76" s="37"/>
      <c r="AB76" s="37"/>
      <c r="AC76" s="46" t="s">
        <v>80</v>
      </c>
      <c r="AD76" s="49">
        <v>6.8441279515023554E-3</v>
      </c>
      <c r="AE76" s="51">
        <v>9.6403741564112955E-3</v>
      </c>
      <c r="AF76" s="51">
        <v>9.4142522575345403E-3</v>
      </c>
      <c r="AG76" s="37"/>
      <c r="AH76" s="37"/>
      <c r="AI76" s="37"/>
      <c r="AJ76" s="37"/>
    </row>
    <row r="77" spans="1:36" ht="13.5" customHeight="1" x14ac:dyDescent="0.2">
      <c r="A77" s="37"/>
      <c r="B77" s="46" t="s">
        <v>84</v>
      </c>
      <c r="C77" s="48">
        <v>6.2165302233224981E-3</v>
      </c>
      <c r="D77" s="49">
        <v>3.8969623856399656E-3</v>
      </c>
      <c r="E77" s="51"/>
      <c r="F77" s="49">
        <v>3.9564520622804829E-3</v>
      </c>
      <c r="G77" s="51"/>
      <c r="H77" s="49">
        <v>4.069970716049579E-3</v>
      </c>
      <c r="I77" s="51"/>
      <c r="J77" s="49">
        <v>3.9812285053421829E-3</v>
      </c>
      <c r="K77" s="51"/>
      <c r="L77" s="49">
        <v>4.0555681278588371E-3</v>
      </c>
      <c r="M77" s="51"/>
      <c r="N77" s="49">
        <v>4.0640754940764433E-3</v>
      </c>
      <c r="O77" s="51"/>
      <c r="P77" s="49">
        <v>4.1092916348739322E-3</v>
      </c>
      <c r="Q77" s="51"/>
      <c r="R77" s="49">
        <v>4.1870021656253186E-3</v>
      </c>
      <c r="S77" s="51"/>
      <c r="T77" s="49">
        <v>4.2775934027861678E-3</v>
      </c>
      <c r="U77" s="51"/>
      <c r="V77" s="49">
        <v>4.3501971480961769E-3</v>
      </c>
      <c r="W77" s="51"/>
      <c r="X77" s="49">
        <v>4.3403546425448119E-3</v>
      </c>
      <c r="Y77" s="51"/>
      <c r="Z77" s="49">
        <v>4.4189931053376244E-3</v>
      </c>
      <c r="AA77" s="37"/>
      <c r="AB77" s="37"/>
      <c r="AC77" s="46" t="s">
        <v>84</v>
      </c>
      <c r="AD77" s="49">
        <v>6.2165302233224981E-3</v>
      </c>
      <c r="AE77" s="51">
        <v>3.8969623856399656E-3</v>
      </c>
      <c r="AF77" s="51">
        <v>4.4189931053376244E-3</v>
      </c>
      <c r="AG77" s="37"/>
      <c r="AH77" s="55"/>
      <c r="AI77" s="55"/>
      <c r="AJ77" s="55"/>
    </row>
    <row r="78" spans="1:36" x14ac:dyDescent="0.2">
      <c r="A78" s="37"/>
      <c r="B78" s="46" t="s">
        <v>85</v>
      </c>
      <c r="C78" s="48">
        <v>5.1344317603603815E-3</v>
      </c>
      <c r="D78" s="49">
        <v>4.3103584824342464E-3</v>
      </c>
      <c r="E78" s="51"/>
      <c r="F78" s="49">
        <v>4.4405890350629786E-3</v>
      </c>
      <c r="G78" s="51"/>
      <c r="H78" s="49">
        <v>4.4065694734841815E-3</v>
      </c>
      <c r="I78" s="51"/>
      <c r="J78" s="49">
        <v>4.2821603081591424E-3</v>
      </c>
      <c r="K78" s="51"/>
      <c r="L78" s="49">
        <v>4.2948636345617837E-3</v>
      </c>
      <c r="M78" s="51"/>
      <c r="N78" s="49">
        <v>4.2405096530926476E-3</v>
      </c>
      <c r="O78" s="51"/>
      <c r="P78" s="49">
        <v>4.2219765834242322E-3</v>
      </c>
      <c r="Q78" s="51"/>
      <c r="R78" s="49">
        <v>4.1788426030873503E-3</v>
      </c>
      <c r="S78" s="51"/>
      <c r="T78" s="49">
        <v>4.1740011782732738E-3</v>
      </c>
      <c r="U78" s="51"/>
      <c r="V78" s="49">
        <v>4.0988918587076106E-3</v>
      </c>
      <c r="W78" s="51"/>
      <c r="X78" s="49">
        <v>4.0474290122555732E-3</v>
      </c>
      <c r="Y78" s="51"/>
      <c r="Z78" s="49">
        <v>4.0396106475173331E-3</v>
      </c>
      <c r="AA78" s="37"/>
      <c r="AB78" s="37"/>
      <c r="AC78" s="46" t="s">
        <v>85</v>
      </c>
      <c r="AD78" s="49">
        <v>5.1344317603603815E-3</v>
      </c>
      <c r="AE78" s="51">
        <v>4.3103584824342464E-3</v>
      </c>
      <c r="AF78" s="51">
        <v>4.0396106475173331E-3</v>
      </c>
      <c r="AG78" s="37"/>
    </row>
    <row r="79" spans="1:36" x14ac:dyDescent="0.2">
      <c r="A79" s="37"/>
      <c r="B79" s="46" t="s">
        <v>75</v>
      </c>
      <c r="C79" s="48">
        <v>4.9580848105110542E-2</v>
      </c>
      <c r="D79" s="56">
        <v>3.4199141063557814E-2</v>
      </c>
      <c r="E79" s="51"/>
      <c r="F79" s="56">
        <v>3.5605810660254922E-2</v>
      </c>
      <c r="G79" s="51"/>
      <c r="H79" s="56">
        <v>3.6917286853751952E-2</v>
      </c>
      <c r="I79" s="51"/>
      <c r="J79" s="56">
        <v>3.8519386999726346E-2</v>
      </c>
      <c r="K79" s="51"/>
      <c r="L79" s="56">
        <v>3.9727974727811088E-2</v>
      </c>
      <c r="M79" s="51"/>
      <c r="N79" s="56">
        <v>4.0205122588855335E-2</v>
      </c>
      <c r="O79" s="51"/>
      <c r="P79" s="56">
        <v>9.8535208913071659E-2</v>
      </c>
      <c r="Q79" s="51"/>
      <c r="R79" s="56">
        <v>4.1386292234336097E-2</v>
      </c>
      <c r="S79" s="51"/>
      <c r="T79" s="56">
        <v>4.1388457343106588E-2</v>
      </c>
      <c r="U79" s="51"/>
      <c r="V79" s="56">
        <v>4.1543144124506215E-2</v>
      </c>
      <c r="W79" s="51"/>
      <c r="X79" s="56">
        <v>4.1725879330950399E-2</v>
      </c>
      <c r="Y79" s="51"/>
      <c r="Z79" s="56">
        <v>4.3603506547568505E-2</v>
      </c>
      <c r="AA79" s="37"/>
      <c r="AB79" s="37"/>
      <c r="AC79" s="46" t="s">
        <v>75</v>
      </c>
      <c r="AD79" s="49">
        <v>4.9580848105110542E-2</v>
      </c>
      <c r="AE79" s="51">
        <v>3.4199141063557814E-2</v>
      </c>
      <c r="AF79" s="51">
        <v>4.3603506547568505E-2</v>
      </c>
      <c r="AG79" s="37"/>
      <c r="AH79" s="37"/>
      <c r="AI79" s="37"/>
      <c r="AJ79" s="37"/>
    </row>
    <row r="80" spans="1:36" s="59" customFormat="1" hidden="1" x14ac:dyDescent="0.2">
      <c r="A80" s="37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37"/>
      <c r="AB80" s="37"/>
      <c r="AC80" s="43"/>
      <c r="AD80" s="37"/>
      <c r="AE80" s="37"/>
      <c r="AF80" s="37"/>
      <c r="AG80" s="37"/>
      <c r="AH80" s="37"/>
      <c r="AI80" s="37"/>
      <c r="AJ80" s="37"/>
    </row>
    <row r="81" spans="1:36" hidden="1" x14ac:dyDescent="0.2">
      <c r="A81" s="3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7"/>
      <c r="AB81" s="37"/>
      <c r="AC81" s="43"/>
      <c r="AD81" s="37"/>
      <c r="AE81" s="37"/>
      <c r="AF81" s="37"/>
      <c r="AG81" s="37"/>
      <c r="AH81" s="37"/>
      <c r="AI81" s="37"/>
      <c r="AJ81" s="37"/>
    </row>
    <row r="82" spans="1:36" ht="50.1" customHeight="1" x14ac:dyDescent="0.2">
      <c r="A82" s="37"/>
      <c r="B82" s="60" t="s">
        <v>86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37"/>
      <c r="AB82" s="37"/>
      <c r="AC82" s="43"/>
      <c r="AD82" s="37"/>
      <c r="AE82" s="37"/>
      <c r="AF82" s="37"/>
      <c r="AG82" s="37"/>
      <c r="AH82" s="37"/>
      <c r="AI82" s="37"/>
      <c r="AJ82" s="37"/>
    </row>
    <row r="83" spans="1:36" x14ac:dyDescent="0.2">
      <c r="A83" s="3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7"/>
      <c r="AB83" s="37"/>
      <c r="AC83" s="43"/>
      <c r="AD83" s="37"/>
      <c r="AE83" s="37"/>
      <c r="AF83" s="37"/>
      <c r="AG83" s="37"/>
      <c r="AH83" s="37"/>
      <c r="AI83" s="37"/>
      <c r="AJ83" s="37"/>
    </row>
    <row r="84" spans="1:36" x14ac:dyDescent="0.2">
      <c r="A84" s="3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7"/>
      <c r="AB84" s="37"/>
      <c r="AC84" s="43"/>
      <c r="AD84" s="37"/>
      <c r="AE84" s="37"/>
      <c r="AF84" s="37"/>
      <c r="AG84" s="37"/>
      <c r="AH84" s="37"/>
      <c r="AI84" s="37"/>
      <c r="AJ84" s="37"/>
    </row>
    <row r="85" spans="1:36" x14ac:dyDescent="0.2">
      <c r="A85" s="3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7"/>
      <c r="AC85" s="43"/>
      <c r="AD85" s="37"/>
      <c r="AE85" s="37"/>
      <c r="AF85" s="37"/>
      <c r="AG85" s="37"/>
      <c r="AH85" s="37"/>
      <c r="AI85" s="37"/>
      <c r="AJ85" s="37"/>
    </row>
    <row r="86" spans="1:36" x14ac:dyDescent="0.2">
      <c r="A86" s="3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7"/>
      <c r="AC86" s="43"/>
      <c r="AD86" s="37"/>
      <c r="AE86" s="37"/>
      <c r="AF86" s="37"/>
      <c r="AG86" s="37"/>
      <c r="AH86" s="37"/>
      <c r="AI86" s="37"/>
      <c r="AJ86" s="37"/>
    </row>
    <row r="87" spans="1:36" x14ac:dyDescent="0.2">
      <c r="A87" s="3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7"/>
      <c r="AB87" s="43"/>
      <c r="AC87" s="37"/>
      <c r="AD87" s="37"/>
      <c r="AE87" s="37"/>
      <c r="AF87" s="43"/>
      <c r="AG87" s="37"/>
      <c r="AH87" s="37"/>
      <c r="AI87" s="37"/>
      <c r="AJ87" s="37"/>
    </row>
    <row r="88" spans="1:36" x14ac:dyDescent="0.2">
      <c r="A88" s="3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7"/>
      <c r="AB88" s="43"/>
      <c r="AC88" s="37"/>
      <c r="AD88" s="37"/>
      <c r="AE88" s="37"/>
      <c r="AF88" s="43"/>
      <c r="AG88" s="37"/>
      <c r="AH88" s="37"/>
      <c r="AI88" s="37"/>
      <c r="AJ88" s="37"/>
    </row>
    <row r="89" spans="1:36" x14ac:dyDescent="0.2">
      <c r="A89" s="3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7"/>
      <c r="AB89" s="43"/>
      <c r="AC89" s="37"/>
      <c r="AD89" s="37"/>
      <c r="AE89" s="37"/>
      <c r="AF89" s="43"/>
      <c r="AG89" s="37"/>
      <c r="AH89" s="37"/>
      <c r="AI89" s="37"/>
      <c r="AJ89" s="37"/>
    </row>
    <row r="90" spans="1:36" x14ac:dyDescent="0.2">
      <c r="A90" s="3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7"/>
      <c r="AB90" s="43"/>
      <c r="AC90" s="37"/>
      <c r="AD90" s="37"/>
      <c r="AE90" s="37"/>
      <c r="AF90" s="43"/>
      <c r="AG90" s="37"/>
      <c r="AH90" s="37"/>
      <c r="AI90" s="37"/>
      <c r="AJ90" s="37"/>
    </row>
    <row r="91" spans="1:36" x14ac:dyDescent="0.2">
      <c r="A91" s="3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7"/>
      <c r="AB91" s="43"/>
      <c r="AC91" s="37"/>
      <c r="AD91" s="37"/>
      <c r="AE91" s="37"/>
      <c r="AF91" s="43"/>
      <c r="AG91" s="37"/>
      <c r="AH91" s="37"/>
      <c r="AI91" s="37"/>
      <c r="AJ91" s="37"/>
    </row>
    <row r="92" spans="1:36" x14ac:dyDescent="0.2">
      <c r="A92" s="3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7"/>
      <c r="AB92" s="43"/>
      <c r="AC92" s="37"/>
      <c r="AD92" s="37"/>
      <c r="AE92" s="37"/>
      <c r="AF92" s="43"/>
      <c r="AG92" s="37"/>
      <c r="AH92" s="37"/>
      <c r="AI92" s="37"/>
      <c r="AJ92" s="37"/>
    </row>
    <row r="93" spans="1:36" x14ac:dyDescent="0.2">
      <c r="A93" s="3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7"/>
      <c r="AB93" s="43"/>
      <c r="AC93" s="37"/>
      <c r="AD93" s="37"/>
      <c r="AE93" s="37"/>
      <c r="AF93" s="43"/>
      <c r="AG93" s="37"/>
      <c r="AH93" s="37"/>
      <c r="AI93" s="37"/>
      <c r="AJ93" s="37"/>
    </row>
    <row r="94" spans="1:36" x14ac:dyDescent="0.2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7"/>
      <c r="AB94" s="43"/>
      <c r="AC94" s="37"/>
      <c r="AD94" s="37"/>
      <c r="AE94" s="37"/>
      <c r="AF94" s="43"/>
      <c r="AG94" s="37"/>
      <c r="AH94" s="37"/>
      <c r="AI94" s="37"/>
      <c r="AJ94" s="37"/>
    </row>
    <row r="95" spans="1:36" x14ac:dyDescent="0.2">
      <c r="A95" s="3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7"/>
      <c r="AB95" s="43"/>
      <c r="AC95" s="37"/>
      <c r="AD95" s="37"/>
      <c r="AE95" s="37"/>
      <c r="AF95" s="43"/>
      <c r="AG95" s="37"/>
      <c r="AH95" s="37"/>
      <c r="AI95" s="37"/>
      <c r="AJ95" s="37"/>
    </row>
    <row r="96" spans="1:36" x14ac:dyDescent="0.2">
      <c r="A96" s="3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7"/>
      <c r="AB96" s="43"/>
      <c r="AC96" s="37"/>
      <c r="AD96" s="37"/>
      <c r="AE96" s="37"/>
      <c r="AF96" s="43"/>
      <c r="AG96" s="37"/>
      <c r="AH96" s="37"/>
      <c r="AI96" s="37"/>
      <c r="AJ96" s="37"/>
    </row>
    <row r="97" spans="1:36" x14ac:dyDescent="0.2">
      <c r="A97" s="3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7"/>
      <c r="AB97" s="43"/>
      <c r="AC97" s="37"/>
      <c r="AD97" s="37"/>
      <c r="AE97" s="37"/>
      <c r="AF97" s="43"/>
      <c r="AG97" s="37"/>
      <c r="AH97" s="37"/>
      <c r="AI97" s="37"/>
      <c r="AJ97" s="37"/>
    </row>
    <row r="98" spans="1:36" x14ac:dyDescent="0.2">
      <c r="A98" s="3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7"/>
      <c r="AB98" s="43"/>
      <c r="AC98" s="37"/>
      <c r="AD98" s="37"/>
      <c r="AE98" s="37"/>
      <c r="AF98" s="43"/>
      <c r="AG98" s="37"/>
      <c r="AH98" s="37"/>
      <c r="AI98" s="37"/>
      <c r="AJ98" s="37"/>
    </row>
    <row r="99" spans="1:36" x14ac:dyDescent="0.2">
      <c r="A99" s="3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7"/>
      <c r="AB99" s="43"/>
      <c r="AC99" s="37"/>
      <c r="AD99" s="37"/>
      <c r="AE99" s="37"/>
      <c r="AF99" s="43"/>
      <c r="AG99" s="37"/>
      <c r="AH99" s="37"/>
      <c r="AI99" s="37"/>
      <c r="AJ99" s="37"/>
    </row>
    <row r="100" spans="1:36" x14ac:dyDescent="0.2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7"/>
      <c r="AB100" s="43"/>
      <c r="AC100" s="37"/>
      <c r="AD100" s="37"/>
      <c r="AE100" s="37"/>
      <c r="AF100" s="43"/>
      <c r="AG100" s="37"/>
      <c r="AH100" s="37"/>
      <c r="AI100" s="37"/>
      <c r="AJ100" s="37"/>
    </row>
    <row r="101" spans="1:36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43"/>
      <c r="AC101" s="37"/>
      <c r="AD101" s="37"/>
      <c r="AE101" s="37"/>
      <c r="AF101" s="43"/>
      <c r="AG101" s="37"/>
      <c r="AH101" s="37"/>
      <c r="AI101" s="37"/>
      <c r="AJ101" s="37"/>
    </row>
    <row r="102" spans="1:36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43"/>
      <c r="AC102" s="37"/>
      <c r="AD102" s="37"/>
      <c r="AE102" s="37"/>
      <c r="AF102" s="43"/>
      <c r="AG102" s="37"/>
      <c r="AH102" s="37"/>
      <c r="AI102" s="37"/>
      <c r="AJ102" s="37"/>
    </row>
    <row r="103" spans="1:36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43"/>
      <c r="AC103" s="37"/>
      <c r="AD103" s="37"/>
      <c r="AE103" s="37"/>
      <c r="AF103" s="43"/>
      <c r="AG103" s="37"/>
      <c r="AH103" s="37"/>
      <c r="AI103" s="37"/>
      <c r="AJ103" s="37"/>
    </row>
    <row r="104" spans="1:36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</row>
    <row r="105" spans="1:36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</row>
    <row r="106" spans="1:36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</row>
    <row r="107" spans="1:36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</row>
    <row r="108" spans="1:36" ht="247.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1:36" ht="156" customHeight="1" x14ac:dyDescent="0.2"/>
  </sheetData>
  <sortState ref="B5:Z28">
    <sortCondition descending="1" ref="C5:C28"/>
  </sortState>
  <mergeCells count="6">
    <mergeCell ref="B82:Z82"/>
    <mergeCell ref="B2:Z2"/>
    <mergeCell ref="AC2:AF2"/>
    <mergeCell ref="B30:Z30"/>
    <mergeCell ref="B53:Z53"/>
    <mergeCell ref="AC53:AF53"/>
  </mergeCells>
  <pageMargins left="0.7" right="0.7" top="0.75" bottom="0.75" header="0.3" footer="0.3"/>
  <pageSetup paperSize="9" scale="10" orientation="portrait" r:id="rId1"/>
  <rowBreaks count="1" manualBreakCount="1">
    <brk id="52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view="pageBreakPreview" topLeftCell="A58" zoomScale="85" zoomScaleNormal="10" zoomScaleSheetLayoutView="85" workbookViewId="0">
      <selection activeCell="C10" sqref="C10"/>
    </sheetView>
  </sheetViews>
  <sheetFormatPr defaultColWidth="9.140625" defaultRowHeight="12.75" x14ac:dyDescent="0.2"/>
  <cols>
    <col min="1" max="1" width="9.140625" style="7"/>
    <col min="2" max="2" width="33.5703125" style="7" customWidth="1"/>
    <col min="3" max="5" width="24.28515625" style="26" customWidth="1"/>
    <col min="6" max="6" width="24.28515625" style="7" customWidth="1"/>
    <col min="7" max="7" width="24.28515625" style="36" customWidth="1"/>
    <col min="8" max="9" width="15.85546875" style="7" customWidth="1"/>
    <col min="10" max="15" width="6.28515625" style="7" customWidth="1"/>
    <col min="16" max="16384" width="9.140625" style="7"/>
  </cols>
  <sheetData>
    <row r="1" spans="1:15" x14ac:dyDescent="0.2">
      <c r="A1" s="1"/>
      <c r="B1" s="1"/>
      <c r="C1" s="2"/>
      <c r="D1" s="2"/>
      <c r="E1" s="2"/>
      <c r="F1" s="3"/>
      <c r="G1" s="4"/>
      <c r="H1" s="5"/>
      <c r="I1" s="6"/>
      <c r="J1" s="1"/>
      <c r="K1" s="1"/>
      <c r="L1" s="1"/>
      <c r="M1" s="1"/>
      <c r="N1" s="1"/>
      <c r="O1" s="1"/>
    </row>
    <row r="2" spans="1:15" x14ac:dyDescent="0.2">
      <c r="A2" s="1"/>
      <c r="B2" s="1"/>
      <c r="C2" s="2"/>
      <c r="D2" s="2"/>
      <c r="E2" s="2"/>
      <c r="F2" s="3"/>
      <c r="G2" s="4"/>
      <c r="H2" s="5"/>
      <c r="I2" s="6"/>
      <c r="J2" s="1"/>
      <c r="K2" s="1"/>
      <c r="L2" s="1"/>
      <c r="M2" s="1"/>
      <c r="N2" s="1"/>
      <c r="O2" s="1"/>
    </row>
    <row r="3" spans="1:15" ht="39.950000000000003" customHeight="1" x14ac:dyDescent="0.2">
      <c r="A3" s="1"/>
      <c r="B3" s="71" t="s">
        <v>87</v>
      </c>
      <c r="C3" s="72"/>
      <c r="D3" s="72"/>
      <c r="E3" s="72"/>
      <c r="F3" s="72"/>
      <c r="G3" s="73"/>
      <c r="H3" s="5"/>
      <c r="I3" s="8"/>
      <c r="J3" s="1"/>
      <c r="K3" s="1"/>
      <c r="L3" s="1"/>
      <c r="M3" s="1"/>
      <c r="N3" s="1"/>
      <c r="O3" s="1"/>
    </row>
    <row r="4" spans="1:15" ht="36" x14ac:dyDescent="0.2">
      <c r="A4" s="9"/>
      <c r="B4" s="10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5"/>
      <c r="I4" s="12"/>
      <c r="J4" s="1"/>
      <c r="K4" s="1"/>
      <c r="L4" s="1"/>
      <c r="M4" s="1"/>
      <c r="N4" s="1"/>
      <c r="O4" s="1"/>
    </row>
    <row r="5" spans="1:15" x14ac:dyDescent="0.2">
      <c r="A5" s="9"/>
      <c r="B5" s="10" t="s">
        <v>5</v>
      </c>
      <c r="C5" s="13">
        <v>17.140973912549104</v>
      </c>
      <c r="D5" s="14">
        <v>19.688777666</v>
      </c>
      <c r="E5" s="14">
        <v>20.877524968000003</v>
      </c>
      <c r="F5" s="15">
        <v>-0.12940385617999173</v>
      </c>
      <c r="G5" s="15">
        <v>-5.6939091382817386E-2</v>
      </c>
      <c r="H5" s="16"/>
      <c r="I5" s="17"/>
      <c r="J5" s="1"/>
      <c r="K5" s="1"/>
      <c r="L5" s="1"/>
      <c r="M5" s="1"/>
      <c r="N5" s="1"/>
      <c r="O5" s="1"/>
    </row>
    <row r="6" spans="1:15" ht="34.5" customHeight="1" x14ac:dyDescent="0.2">
      <c r="A6" s="9"/>
      <c r="B6" s="18" t="s">
        <v>6</v>
      </c>
      <c r="C6" s="13">
        <v>3898.7967771909671</v>
      </c>
      <c r="D6" s="13">
        <v>4564.8205549920058</v>
      </c>
      <c r="E6" s="13">
        <v>4787.8039804697219</v>
      </c>
      <c r="F6" s="15">
        <v>-0.14590360558044002</v>
      </c>
      <c r="G6" s="15">
        <v>-4.6573215275166668E-2</v>
      </c>
      <c r="H6" s="19"/>
      <c r="I6" s="20"/>
      <c r="J6" s="21"/>
      <c r="K6" s="1"/>
      <c r="L6" s="1"/>
      <c r="M6" s="1"/>
      <c r="N6" s="1"/>
      <c r="O6" s="1"/>
    </row>
    <row r="7" spans="1:15" ht="24" customHeight="1" x14ac:dyDescent="0.2">
      <c r="A7" s="9"/>
      <c r="B7" s="18" t="s">
        <v>7</v>
      </c>
      <c r="C7" s="13">
        <v>5.8809149205999987</v>
      </c>
      <c r="D7" s="13">
        <v>6.6946249469000012</v>
      </c>
      <c r="E7" s="13">
        <v>6.9701621979999997</v>
      </c>
      <c r="F7" s="15">
        <v>-0.12154676815417376</v>
      </c>
      <c r="G7" s="15">
        <v>-3.9530966894724573E-2</v>
      </c>
      <c r="H7" s="19"/>
      <c r="I7" s="22"/>
      <c r="J7" s="21"/>
      <c r="K7" s="1"/>
      <c r="L7" s="1"/>
      <c r="M7" s="1"/>
      <c r="N7" s="1"/>
      <c r="O7" s="1"/>
    </row>
    <row r="8" spans="1:15" ht="39.950000000000003" customHeight="1" x14ac:dyDescent="0.2">
      <c r="A8" s="1"/>
      <c r="B8" s="74" t="s">
        <v>8</v>
      </c>
      <c r="C8" s="75"/>
      <c r="D8" s="75"/>
      <c r="E8" s="75"/>
      <c r="F8" s="75"/>
      <c r="G8" s="76"/>
      <c r="H8" s="6"/>
      <c r="I8" s="20"/>
      <c r="J8" s="21"/>
      <c r="K8" s="1"/>
      <c r="L8" s="1"/>
      <c r="M8" s="1"/>
      <c r="N8" s="1"/>
      <c r="O8" s="1"/>
    </row>
    <row r="9" spans="1:15" ht="27" customHeight="1" x14ac:dyDescent="0.2">
      <c r="A9" s="9"/>
      <c r="B9" s="11"/>
      <c r="C9" s="11">
        <v>2020</v>
      </c>
      <c r="D9" s="11">
        <v>2019</v>
      </c>
      <c r="E9" s="11">
        <v>2018</v>
      </c>
      <c r="F9" s="11" t="s">
        <v>3</v>
      </c>
      <c r="G9" s="11" t="s">
        <v>4</v>
      </c>
      <c r="H9" s="5"/>
      <c r="I9" s="23"/>
      <c r="J9" s="1"/>
      <c r="K9" s="1"/>
      <c r="L9" s="1"/>
      <c r="M9" s="1"/>
      <c r="N9" s="1"/>
      <c r="O9" s="1"/>
    </row>
    <row r="10" spans="1:15" ht="12" customHeight="1" x14ac:dyDescent="0.2">
      <c r="A10" s="9"/>
      <c r="B10" s="18" t="s">
        <v>9</v>
      </c>
      <c r="C10" s="13">
        <v>17.140973912549104</v>
      </c>
      <c r="D10" s="13">
        <v>19.688777666</v>
      </c>
      <c r="E10" s="13">
        <v>20.877524968000003</v>
      </c>
      <c r="F10" s="24">
        <v>-0.12940385617999173</v>
      </c>
      <c r="G10" s="24">
        <v>-5.6939091382817386E-2</v>
      </c>
      <c r="H10" s="25"/>
      <c r="I10" s="6"/>
      <c r="J10" s="1"/>
      <c r="K10" s="1"/>
      <c r="L10" s="1"/>
      <c r="M10" s="1"/>
      <c r="N10" s="1"/>
      <c r="O10" s="1"/>
    </row>
    <row r="11" spans="1:15" ht="12.75" customHeight="1" x14ac:dyDescent="0.2">
      <c r="A11" s="9"/>
      <c r="B11" s="18" t="s">
        <v>10</v>
      </c>
      <c r="D11" s="13">
        <v>19.024632081664997</v>
      </c>
      <c r="E11" s="13">
        <v>19.373534061999997</v>
      </c>
      <c r="F11" s="24"/>
      <c r="G11" s="24">
        <v>-1.8009206746607442E-2</v>
      </c>
      <c r="H11" s="25"/>
      <c r="I11" s="6"/>
      <c r="J11" s="1"/>
      <c r="K11" s="1"/>
      <c r="L11" s="1"/>
      <c r="M11" s="1"/>
      <c r="N11" s="1"/>
      <c r="O11" s="1"/>
    </row>
    <row r="12" spans="1:15" ht="12" customHeight="1" x14ac:dyDescent="0.2">
      <c r="A12" s="9"/>
      <c r="B12" s="18" t="s">
        <v>11</v>
      </c>
      <c r="D12" s="13">
        <v>21.370033807135002</v>
      </c>
      <c r="E12" s="13">
        <v>21.626179219999997</v>
      </c>
      <c r="F12" s="24"/>
      <c r="G12" s="24">
        <v>-1.1844228712768246E-2</v>
      </c>
      <c r="H12" s="5"/>
      <c r="I12" s="6"/>
      <c r="J12" s="1"/>
      <c r="K12" s="1"/>
      <c r="L12" s="1"/>
      <c r="M12" s="1"/>
      <c r="N12" s="1"/>
      <c r="O12" s="1"/>
    </row>
    <row r="13" spans="1:15" ht="12" customHeight="1" x14ac:dyDescent="0.2">
      <c r="A13" s="9"/>
      <c r="B13" s="18" t="s">
        <v>12</v>
      </c>
      <c r="D13" s="13">
        <v>20.171183483213127</v>
      </c>
      <c r="E13" s="13">
        <v>20.451927700000002</v>
      </c>
      <c r="F13" s="24"/>
      <c r="G13" s="24">
        <v>-1.3727029593737283E-2</v>
      </c>
      <c r="H13" s="27"/>
      <c r="I13" s="6"/>
      <c r="J13" s="1"/>
      <c r="K13" s="1"/>
      <c r="L13" s="1"/>
      <c r="M13" s="1"/>
      <c r="N13" s="1"/>
      <c r="O13" s="1"/>
    </row>
    <row r="14" spans="1:15" ht="12" customHeight="1" x14ac:dyDescent="0.2">
      <c r="A14" s="9"/>
      <c r="B14" s="18" t="s">
        <v>13</v>
      </c>
      <c r="D14" s="13">
        <v>19.366178198004004</v>
      </c>
      <c r="E14" s="13">
        <v>20.717880653999998</v>
      </c>
      <c r="F14" s="24"/>
      <c r="G14" s="24">
        <v>-6.5243278430365037E-2</v>
      </c>
      <c r="H14" s="5"/>
      <c r="I14" s="6"/>
      <c r="J14" s="1"/>
      <c r="K14" s="1"/>
      <c r="L14" s="1"/>
      <c r="M14" s="1"/>
      <c r="N14" s="1"/>
      <c r="O14" s="1"/>
    </row>
    <row r="15" spans="1:15" ht="12" customHeight="1" x14ac:dyDescent="0.2">
      <c r="A15" s="9"/>
      <c r="B15" s="18" t="s">
        <v>14</v>
      </c>
      <c r="D15" s="13">
        <v>18.584880068999986</v>
      </c>
      <c r="E15" s="13">
        <v>20.830645803207585</v>
      </c>
      <c r="F15" s="24"/>
      <c r="G15" s="24">
        <v>-0.10781066297338637</v>
      </c>
      <c r="H15" s="5"/>
      <c r="I15" s="6"/>
      <c r="J15" s="1"/>
      <c r="K15" s="1"/>
      <c r="L15" s="1"/>
      <c r="M15" s="1"/>
      <c r="N15" s="1"/>
      <c r="O15" s="1"/>
    </row>
    <row r="16" spans="1:15" ht="12" customHeight="1" x14ac:dyDescent="0.2">
      <c r="A16" s="9"/>
      <c r="B16" s="18" t="s">
        <v>15</v>
      </c>
      <c r="D16" s="13">
        <v>20.339172954000002</v>
      </c>
      <c r="E16" s="13">
        <v>21.170233533883867</v>
      </c>
      <c r="F16" s="24"/>
      <c r="G16" s="24">
        <v>-3.9256089383885029E-2</v>
      </c>
      <c r="H16" s="5"/>
      <c r="I16" s="6"/>
      <c r="J16" s="1"/>
      <c r="K16" s="1"/>
      <c r="L16" s="1"/>
      <c r="M16" s="1"/>
      <c r="N16" s="1"/>
      <c r="O16" s="1"/>
    </row>
    <row r="17" spans="1:15" ht="12" customHeight="1" x14ac:dyDescent="0.2">
      <c r="A17" s="9"/>
      <c r="B17" s="18" t="s">
        <v>16</v>
      </c>
      <c r="D17" s="13">
        <v>19.420789473999999</v>
      </c>
      <c r="E17" s="13">
        <v>21.132759273647586</v>
      </c>
      <c r="F17" s="24"/>
      <c r="G17" s="24">
        <v>-8.1010235221976035E-2</v>
      </c>
      <c r="H17" s="5"/>
      <c r="I17" s="6"/>
      <c r="J17" s="1"/>
      <c r="K17" s="1"/>
      <c r="L17" s="1"/>
      <c r="M17" s="1"/>
      <c r="N17" s="1"/>
      <c r="O17" s="1"/>
    </row>
    <row r="18" spans="1:15" ht="12" customHeight="1" x14ac:dyDescent="0.2">
      <c r="A18" s="9"/>
      <c r="B18" s="18" t="s">
        <v>17</v>
      </c>
      <c r="D18" s="13">
        <v>19.666890329000005</v>
      </c>
      <c r="E18" s="13">
        <v>20.597135776447633</v>
      </c>
      <c r="F18" s="24"/>
      <c r="G18" s="24">
        <v>-4.516382556992915E-2</v>
      </c>
      <c r="H18" s="5"/>
      <c r="I18" s="6"/>
      <c r="J18" s="1"/>
      <c r="K18" s="1"/>
      <c r="L18" s="1"/>
      <c r="M18" s="1"/>
      <c r="N18" s="1"/>
      <c r="O18" s="1"/>
    </row>
    <row r="19" spans="1:15" ht="12" customHeight="1" x14ac:dyDescent="0.2">
      <c r="A19" s="9"/>
      <c r="B19" s="18" t="s">
        <v>18</v>
      </c>
      <c r="D19" s="13">
        <v>21.421819774677417</v>
      </c>
      <c r="E19" s="13">
        <v>22.632204211006357</v>
      </c>
      <c r="F19" s="24"/>
      <c r="G19" s="24">
        <v>-5.3480625441701957E-2</v>
      </c>
      <c r="H19" s="5"/>
      <c r="I19" s="6"/>
      <c r="J19" s="1"/>
      <c r="K19" s="1"/>
      <c r="L19" s="1"/>
      <c r="M19" s="1"/>
      <c r="N19" s="1"/>
      <c r="O19" s="1"/>
    </row>
    <row r="20" spans="1:15" ht="12" customHeight="1" x14ac:dyDescent="0.2">
      <c r="A20" s="9"/>
      <c r="B20" s="18" t="s">
        <v>19</v>
      </c>
      <c r="D20" s="13">
        <v>19.874243989525045</v>
      </c>
      <c r="E20" s="13">
        <v>21.482633626700117</v>
      </c>
      <c r="F20" s="24"/>
      <c r="G20" s="24">
        <v>-7.4869295130372326E-2</v>
      </c>
      <c r="H20" s="5"/>
      <c r="I20" s="6"/>
      <c r="J20" s="1"/>
      <c r="K20" s="1"/>
      <c r="L20" s="1"/>
      <c r="M20" s="1"/>
      <c r="N20" s="1"/>
      <c r="O20" s="1"/>
    </row>
    <row r="21" spans="1:15" ht="12" customHeight="1" x14ac:dyDescent="0.2">
      <c r="A21" s="9"/>
      <c r="B21" s="18" t="s">
        <v>20</v>
      </c>
      <c r="D21" s="13">
        <v>17.479606506000003</v>
      </c>
      <c r="E21" s="13">
        <v>19.358462950535202</v>
      </c>
      <c r="F21" s="24"/>
      <c r="G21" s="24">
        <v>-9.7056075646917761E-2</v>
      </c>
      <c r="H21" s="5"/>
      <c r="I21" s="6"/>
      <c r="J21" s="1"/>
      <c r="K21" s="1"/>
      <c r="L21" s="1"/>
      <c r="M21" s="1"/>
      <c r="N21" s="1"/>
      <c r="O21" s="1"/>
    </row>
    <row r="22" spans="1:15" ht="12" customHeight="1" x14ac:dyDescent="0.2">
      <c r="A22" s="1"/>
      <c r="B22" s="28"/>
      <c r="C22" s="28"/>
      <c r="D22" s="28"/>
      <c r="E22" s="28"/>
      <c r="F22" s="28"/>
      <c r="G22" s="29"/>
      <c r="H22" s="5"/>
      <c r="I22" s="6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29"/>
      <c r="H23" s="5"/>
      <c r="I23" s="6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29"/>
      <c r="H24" s="5"/>
      <c r="I24" s="6"/>
      <c r="J24" s="1"/>
      <c r="K24" s="1"/>
      <c r="L24" s="1"/>
      <c r="M24" s="1"/>
      <c r="N24" s="1"/>
      <c r="O24" s="1"/>
    </row>
    <row r="25" spans="1:15" ht="233.25" customHeight="1" x14ac:dyDescent="0.2">
      <c r="A25" s="1"/>
      <c r="B25" s="1"/>
      <c r="C25" s="1"/>
      <c r="D25" s="1"/>
      <c r="E25" s="1"/>
      <c r="F25" s="1"/>
      <c r="G25" s="29"/>
      <c r="H25" s="5"/>
      <c r="I25" s="6"/>
      <c r="J25" s="1"/>
      <c r="K25" s="1"/>
      <c r="L25" s="1"/>
      <c r="M25" s="1"/>
      <c r="N25" s="1"/>
      <c r="O25" s="1"/>
    </row>
    <row r="26" spans="1:15" ht="50.25" customHeight="1" x14ac:dyDescent="0.2">
      <c r="A26" s="1"/>
      <c r="B26" s="71" t="s">
        <v>21</v>
      </c>
      <c r="C26" s="77"/>
      <c r="D26" s="77"/>
      <c r="E26" s="77"/>
      <c r="F26" s="77"/>
      <c r="G26" s="78"/>
      <c r="H26" s="5"/>
      <c r="I26" s="6"/>
      <c r="J26" s="6"/>
      <c r="K26" s="6"/>
      <c r="L26" s="1"/>
      <c r="M26" s="1"/>
      <c r="N26" s="1"/>
      <c r="O26" s="1"/>
    </row>
    <row r="27" spans="1:15" ht="24" x14ac:dyDescent="0.2">
      <c r="A27" s="9"/>
      <c r="B27" s="11"/>
      <c r="C27" s="30">
        <v>2020</v>
      </c>
      <c r="D27" s="30">
        <v>2019</v>
      </c>
      <c r="E27" s="30">
        <v>2018</v>
      </c>
      <c r="F27" s="11" t="s">
        <v>3</v>
      </c>
      <c r="G27" s="11" t="s">
        <v>4</v>
      </c>
      <c r="H27" s="5"/>
      <c r="I27" s="6"/>
      <c r="J27" s="6"/>
      <c r="K27" s="6"/>
      <c r="L27" s="1"/>
      <c r="M27" s="1"/>
      <c r="N27" s="1"/>
      <c r="O27" s="1"/>
    </row>
    <row r="28" spans="1:15" ht="12.75" customHeight="1" x14ac:dyDescent="0.2">
      <c r="A28" s="9"/>
      <c r="B28" s="18" t="s">
        <v>9</v>
      </c>
      <c r="C28" s="13">
        <v>3898.7967771909671</v>
      </c>
      <c r="D28" s="13">
        <v>4564.8205549920058</v>
      </c>
      <c r="E28" s="13">
        <v>4787.8039804697219</v>
      </c>
      <c r="F28" s="24">
        <v>-0.14590360558044002</v>
      </c>
      <c r="G28" s="24">
        <v>-4.6573215275166668E-2</v>
      </c>
      <c r="H28" s="5"/>
      <c r="I28" s="6"/>
      <c r="J28" s="6"/>
      <c r="K28" s="6"/>
      <c r="L28" s="1"/>
      <c r="M28" s="1"/>
      <c r="N28" s="1"/>
      <c r="O28" s="1"/>
    </row>
    <row r="29" spans="1:15" ht="12.75" customHeight="1" x14ac:dyDescent="0.2">
      <c r="A29" s="9"/>
      <c r="B29" s="18" t="s">
        <v>10</v>
      </c>
      <c r="D29" s="13">
        <v>4507.1533840304019</v>
      </c>
      <c r="E29" s="13">
        <v>4530.0869079011145</v>
      </c>
      <c r="F29" s="24"/>
      <c r="G29" s="24">
        <v>-5.0624909272078966E-3</v>
      </c>
      <c r="H29" s="5"/>
      <c r="I29" s="6"/>
      <c r="J29" s="6"/>
      <c r="K29" s="6"/>
      <c r="L29" s="1"/>
      <c r="M29" s="1"/>
      <c r="N29" s="1"/>
      <c r="O29" s="1"/>
    </row>
    <row r="30" spans="1:15" ht="12.75" customHeight="1" x14ac:dyDescent="0.2">
      <c r="A30" s="9"/>
      <c r="B30" s="18" t="s">
        <v>11</v>
      </c>
      <c r="D30" s="13">
        <v>5160.0572084209625</v>
      </c>
      <c r="E30" s="13">
        <v>5029.0289015079006</v>
      </c>
      <c r="F30" s="24"/>
      <c r="G30" s="24">
        <v>2.6054395287681498E-2</v>
      </c>
      <c r="H30" s="5"/>
      <c r="I30" s="6"/>
      <c r="J30" s="6"/>
      <c r="K30" s="6"/>
      <c r="L30" s="1"/>
      <c r="M30" s="1"/>
      <c r="N30" s="1"/>
      <c r="O30" s="1"/>
    </row>
    <row r="31" spans="1:15" ht="12.75" customHeight="1" x14ac:dyDescent="0.2">
      <c r="A31" s="9"/>
      <c r="B31" s="18" t="s">
        <v>12</v>
      </c>
      <c r="D31" s="13">
        <v>4861.7500555188644</v>
      </c>
      <c r="E31" s="13">
        <v>4932.922669109752</v>
      </c>
      <c r="F31" s="24"/>
      <c r="G31" s="24">
        <v>-1.442808216649627E-2</v>
      </c>
      <c r="H31" s="5"/>
      <c r="I31" s="6"/>
      <c r="J31" s="6"/>
      <c r="K31" s="6"/>
      <c r="L31" s="1"/>
      <c r="M31" s="1"/>
      <c r="N31" s="1"/>
      <c r="O31" s="1"/>
    </row>
    <row r="32" spans="1:15" ht="12.75" customHeight="1" x14ac:dyDescent="0.2">
      <c r="A32" s="9"/>
      <c r="B32" s="18" t="s">
        <v>13</v>
      </c>
      <c r="D32" s="13">
        <v>4677.3504759174593</v>
      </c>
      <c r="E32" s="13">
        <v>4965.3658448783162</v>
      </c>
      <c r="F32" s="24"/>
      <c r="G32" s="24">
        <v>-5.8004863681482721E-2</v>
      </c>
      <c r="H32" s="5"/>
      <c r="I32" s="6"/>
      <c r="J32" s="6"/>
      <c r="K32" s="6"/>
      <c r="L32" s="1"/>
      <c r="M32" s="1"/>
      <c r="N32" s="1"/>
      <c r="O32" s="1"/>
    </row>
    <row r="33" spans="1:15" ht="12.75" customHeight="1" x14ac:dyDescent="0.2">
      <c r="A33" s="9"/>
      <c r="B33" s="18" t="s">
        <v>14</v>
      </c>
      <c r="D33" s="13">
        <v>4474.6174877672602</v>
      </c>
      <c r="E33" s="13">
        <v>4916.9799407880528</v>
      </c>
      <c r="F33" s="24"/>
      <c r="G33" s="24">
        <v>-8.9966291981637525E-2</v>
      </c>
      <c r="H33" s="5"/>
      <c r="I33" s="6"/>
      <c r="J33" s="6"/>
      <c r="K33" s="6"/>
      <c r="L33" s="1"/>
      <c r="M33" s="1"/>
      <c r="N33" s="1"/>
      <c r="O33" s="1"/>
    </row>
    <row r="34" spans="1:15" ht="12.75" customHeight="1" x14ac:dyDescent="0.2">
      <c r="A34" s="9"/>
      <c r="B34" s="18" t="s">
        <v>15</v>
      </c>
      <c r="D34" s="13">
        <v>4782.5394191943888</v>
      </c>
      <c r="E34" s="13">
        <v>5099.4465742754146</v>
      </c>
      <c r="F34" s="24"/>
      <c r="G34" s="24">
        <v>-6.2145401557825997E-2</v>
      </c>
      <c r="H34" s="5"/>
      <c r="I34" s="6"/>
      <c r="J34" s="6"/>
      <c r="K34" s="6"/>
      <c r="L34" s="1"/>
      <c r="M34" s="1"/>
      <c r="N34" s="1"/>
      <c r="O34" s="1"/>
    </row>
    <row r="35" spans="1:15" ht="12.75" customHeight="1" x14ac:dyDescent="0.2">
      <c r="A35" s="9"/>
      <c r="B35" s="18" t="s">
        <v>16</v>
      </c>
      <c r="D35" s="13">
        <v>4588.6790606221148</v>
      </c>
      <c r="E35" s="13">
        <v>5112.6163741997998</v>
      </c>
      <c r="F35" s="24"/>
      <c r="G35" s="24">
        <v>-0.10247929342433582</v>
      </c>
      <c r="H35" s="5"/>
      <c r="I35" s="6"/>
      <c r="J35" s="6"/>
      <c r="K35" s="6"/>
      <c r="L35" s="1"/>
      <c r="M35" s="1"/>
      <c r="N35" s="1"/>
      <c r="O35" s="1"/>
    </row>
    <row r="36" spans="1:15" ht="12.75" customHeight="1" x14ac:dyDescent="0.2">
      <c r="A36" s="9"/>
      <c r="B36" s="18" t="s">
        <v>17</v>
      </c>
      <c r="D36" s="13">
        <v>4566.9416242186471</v>
      </c>
      <c r="E36" s="13">
        <v>5013.4207563709379</v>
      </c>
      <c r="F36" s="24"/>
      <c r="G36" s="24">
        <v>-8.9056784548736556E-2</v>
      </c>
      <c r="H36" s="5"/>
      <c r="I36" s="6"/>
      <c r="J36" s="6"/>
      <c r="K36" s="6"/>
      <c r="L36" s="1"/>
      <c r="M36" s="1"/>
      <c r="N36" s="1"/>
      <c r="O36" s="1"/>
    </row>
    <row r="37" spans="1:15" ht="12.75" customHeight="1" x14ac:dyDescent="0.2">
      <c r="A37" s="9"/>
      <c r="B37" s="18" t="s">
        <v>18</v>
      </c>
      <c r="D37" s="13">
        <v>5019.498301286666</v>
      </c>
      <c r="E37" s="13">
        <v>5487.7301949603871</v>
      </c>
      <c r="F37" s="24"/>
      <c r="G37" s="24">
        <v>-8.5323417339962848E-2</v>
      </c>
      <c r="H37" s="5"/>
      <c r="I37" s="6"/>
      <c r="J37" s="6"/>
      <c r="K37" s="6"/>
      <c r="L37" s="1"/>
      <c r="M37" s="1"/>
      <c r="N37" s="1"/>
      <c r="O37" s="1"/>
    </row>
    <row r="38" spans="1:15" ht="12.75" customHeight="1" x14ac:dyDescent="0.2">
      <c r="A38" s="9"/>
      <c r="B38" s="18" t="s">
        <v>19</v>
      </c>
      <c r="D38" s="13">
        <v>4635.0709695176092</v>
      </c>
      <c r="E38" s="13">
        <v>5130.3068424369685</v>
      </c>
      <c r="F38" s="24"/>
      <c r="G38" s="24">
        <v>-9.6531433329261729E-2</v>
      </c>
      <c r="H38" s="5"/>
      <c r="I38" s="6"/>
      <c r="J38" s="6"/>
      <c r="K38" s="6"/>
      <c r="L38" s="1"/>
      <c r="M38" s="1"/>
      <c r="N38" s="1"/>
      <c r="O38" s="1"/>
    </row>
    <row r="39" spans="1:15" ht="12.75" customHeight="1" x14ac:dyDescent="0.2">
      <c r="A39" s="9"/>
      <c r="B39" s="18" t="s">
        <v>20</v>
      </c>
      <c r="D39" s="13">
        <v>4063.3918872356717</v>
      </c>
      <c r="E39" s="13">
        <v>4636.3232797771116</v>
      </c>
      <c r="F39" s="24"/>
      <c r="G39" s="24">
        <v>-0.12357451324424973</v>
      </c>
      <c r="H39" s="5"/>
      <c r="I39" s="6"/>
      <c r="J39" s="6"/>
      <c r="K39" s="6"/>
      <c r="L39" s="1"/>
      <c r="M39" s="1"/>
      <c r="N39" s="1"/>
      <c r="O39" s="1"/>
    </row>
    <row r="40" spans="1:15" x14ac:dyDescent="0.2">
      <c r="A40" s="1"/>
      <c r="B40" s="28"/>
      <c r="C40" s="28"/>
      <c r="D40" s="28"/>
      <c r="E40" s="28"/>
      <c r="F40" s="28"/>
      <c r="G40" s="1"/>
      <c r="H40" s="5"/>
      <c r="I40" s="6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5"/>
      <c r="I41" s="6"/>
      <c r="J41" s="1"/>
      <c r="K41" s="1"/>
      <c r="L41" s="1"/>
      <c r="M41" s="1"/>
      <c r="N41" s="1"/>
      <c r="O41" s="1"/>
    </row>
    <row r="42" spans="1:15" ht="12.75" customHeight="1" x14ac:dyDescent="0.2">
      <c r="A42" s="1"/>
      <c r="B42" s="1"/>
      <c r="C42" s="1"/>
      <c r="D42" s="1"/>
      <c r="E42" s="1"/>
      <c r="F42" s="1"/>
      <c r="G42" s="1"/>
      <c r="H42" s="5"/>
      <c r="I42" s="6"/>
      <c r="J42" s="1"/>
      <c r="K42" s="1"/>
      <c r="L42" s="1"/>
      <c r="M42" s="1"/>
      <c r="N42" s="1"/>
      <c r="O42" s="1"/>
    </row>
    <row r="43" spans="1:15" ht="234" customHeight="1" x14ac:dyDescent="0.2">
      <c r="A43" s="1"/>
      <c r="B43" s="1"/>
      <c r="C43" s="1"/>
      <c r="D43" s="1"/>
      <c r="E43" s="1"/>
      <c r="F43" s="1"/>
      <c r="G43" s="1"/>
      <c r="H43" s="5"/>
      <c r="I43" s="6"/>
      <c r="J43" s="1"/>
      <c r="K43" s="1"/>
      <c r="L43" s="1"/>
      <c r="M43" s="1"/>
      <c r="N43" s="1"/>
      <c r="O43" s="1"/>
    </row>
    <row r="44" spans="1:15" ht="51.75" customHeight="1" x14ac:dyDescent="0.2">
      <c r="A44" s="1"/>
      <c r="B44" s="71" t="s">
        <v>22</v>
      </c>
      <c r="C44" s="77"/>
      <c r="D44" s="77"/>
      <c r="E44" s="77"/>
      <c r="F44" s="77"/>
      <c r="G44" s="78"/>
      <c r="H44" s="5"/>
      <c r="I44" s="5"/>
      <c r="J44" s="1"/>
      <c r="K44" s="1"/>
      <c r="L44" s="1"/>
      <c r="M44" s="1"/>
      <c r="N44" s="1"/>
      <c r="O44" s="1"/>
    </row>
    <row r="45" spans="1:15" ht="24" x14ac:dyDescent="0.2">
      <c r="A45" s="9"/>
      <c r="B45" s="11"/>
      <c r="C45" s="11">
        <v>2020</v>
      </c>
      <c r="D45" s="11">
        <v>2019</v>
      </c>
      <c r="E45" s="11">
        <v>2018</v>
      </c>
      <c r="F45" s="11" t="s">
        <v>3</v>
      </c>
      <c r="G45" s="11" t="s">
        <v>4</v>
      </c>
      <c r="H45" s="5"/>
      <c r="I45" s="5"/>
      <c r="J45" s="1"/>
      <c r="K45" s="1"/>
      <c r="L45" s="1"/>
      <c r="M45" s="1"/>
      <c r="N45" s="1"/>
      <c r="O45" s="1"/>
    </row>
    <row r="46" spans="1:15" x14ac:dyDescent="0.2">
      <c r="A46" s="9"/>
      <c r="B46" s="18" t="s">
        <v>9</v>
      </c>
      <c r="C46" s="13">
        <v>5.8809149205999987</v>
      </c>
      <c r="D46" s="13">
        <v>6.6946249469000012</v>
      </c>
      <c r="E46" s="13">
        <v>6.9701621979999997</v>
      </c>
      <c r="F46" s="24">
        <v>-0.12154676815417376</v>
      </c>
      <c r="G46" s="24">
        <v>-3.9530966894724573E-2</v>
      </c>
      <c r="H46" s="5"/>
      <c r="I46" s="5"/>
      <c r="J46" s="1"/>
      <c r="K46" s="1"/>
      <c r="L46" s="1"/>
      <c r="M46" s="1"/>
      <c r="N46" s="1"/>
      <c r="O46" s="1"/>
    </row>
    <row r="47" spans="1:15" x14ac:dyDescent="0.2">
      <c r="A47" s="9"/>
      <c r="B47" s="18" t="s">
        <v>10</v>
      </c>
      <c r="D47" s="13">
        <v>6.4747286016000007</v>
      </c>
      <c r="E47" s="13">
        <v>6.66972495</v>
      </c>
      <c r="F47" s="24"/>
      <c r="G47" s="24">
        <v>-2.9236040445715705E-2</v>
      </c>
      <c r="H47" s="5"/>
      <c r="I47" s="5"/>
      <c r="J47" s="1"/>
      <c r="K47" s="1"/>
      <c r="L47" s="1"/>
      <c r="M47" s="1"/>
      <c r="N47" s="1"/>
      <c r="O47" s="1"/>
    </row>
    <row r="48" spans="1:15" x14ac:dyDescent="0.2">
      <c r="A48" s="9"/>
      <c r="B48" s="18" t="s">
        <v>11</v>
      </c>
      <c r="D48" s="13">
        <v>7.4911670720000032</v>
      </c>
      <c r="E48" s="13">
        <v>7.4618252618400005</v>
      </c>
      <c r="F48" s="24"/>
      <c r="G48" s="24">
        <v>3.9322564024726336E-3</v>
      </c>
      <c r="H48" s="5"/>
      <c r="I48" s="5"/>
      <c r="J48" s="1"/>
      <c r="K48" s="1"/>
      <c r="L48" s="1"/>
      <c r="M48" s="1"/>
      <c r="N48" s="1"/>
      <c r="O48" s="1"/>
    </row>
    <row r="49" spans="1:15" x14ac:dyDescent="0.2">
      <c r="A49" s="9"/>
      <c r="B49" s="18" t="s">
        <v>12</v>
      </c>
      <c r="D49" s="13">
        <v>7.0589053080000008</v>
      </c>
      <c r="E49" s="13">
        <v>7.295624590400001</v>
      </c>
      <c r="F49" s="24"/>
      <c r="G49" s="24">
        <v>-3.2446746603640886E-2</v>
      </c>
      <c r="H49" s="5"/>
      <c r="I49" s="5"/>
      <c r="J49" s="1"/>
      <c r="K49" s="1"/>
      <c r="L49" s="1"/>
      <c r="M49" s="1"/>
      <c r="N49" s="1"/>
      <c r="O49" s="1"/>
    </row>
    <row r="50" spans="1:15" x14ac:dyDescent="0.2">
      <c r="A50" s="9"/>
      <c r="B50" s="18" t="s">
        <v>13</v>
      </c>
      <c r="D50" s="13">
        <v>6.9654572600000026</v>
      </c>
      <c r="E50" s="13">
        <v>7.3121414280000012</v>
      </c>
      <c r="F50" s="24"/>
      <c r="G50" s="24">
        <v>-4.7412125628815027E-2</v>
      </c>
      <c r="H50" s="5"/>
      <c r="I50" s="5"/>
      <c r="J50" s="1"/>
      <c r="K50" s="1"/>
      <c r="L50" s="1"/>
      <c r="M50" s="1"/>
      <c r="N50" s="1"/>
      <c r="O50" s="1"/>
    </row>
    <row r="51" spans="1:15" x14ac:dyDescent="0.2">
      <c r="A51" s="9"/>
      <c r="B51" s="18" t="s">
        <v>14</v>
      </c>
      <c r="D51" s="13">
        <v>6.6280255729999986</v>
      </c>
      <c r="E51" s="13">
        <v>7.3273587259999999</v>
      </c>
      <c r="F51" s="24"/>
      <c r="G51" s="24">
        <v>-9.544136968735073E-2</v>
      </c>
      <c r="H51" s="5"/>
      <c r="I51" s="5"/>
      <c r="J51" s="1"/>
      <c r="K51" s="1"/>
      <c r="L51" s="1"/>
      <c r="M51" s="1"/>
      <c r="N51" s="1"/>
      <c r="O51" s="1"/>
    </row>
    <row r="52" spans="1:15" x14ac:dyDescent="0.2">
      <c r="A52" s="9"/>
      <c r="B52" s="18" t="s">
        <v>15</v>
      </c>
      <c r="D52" s="13">
        <v>6.9598988650000004</v>
      </c>
      <c r="E52" s="13">
        <v>7.5836560789999998</v>
      </c>
      <c r="F52" s="24"/>
      <c r="G52" s="24">
        <v>-8.2250197991870166E-2</v>
      </c>
      <c r="H52" s="5"/>
      <c r="I52" s="5"/>
      <c r="J52" s="1"/>
      <c r="K52" s="1"/>
      <c r="L52" s="1"/>
      <c r="M52" s="1"/>
      <c r="N52" s="1"/>
      <c r="O52" s="1"/>
    </row>
    <row r="53" spans="1:15" x14ac:dyDescent="0.2">
      <c r="A53" s="9"/>
      <c r="B53" s="18" t="s">
        <v>16</v>
      </c>
      <c r="D53" s="13">
        <v>6.7197314769999998</v>
      </c>
      <c r="E53" s="13">
        <v>7.5873340449999995</v>
      </c>
      <c r="F53" s="24"/>
      <c r="G53" s="24">
        <v>-0.11434880326268804</v>
      </c>
      <c r="H53" s="5"/>
      <c r="I53" s="5"/>
      <c r="J53" s="1"/>
      <c r="K53" s="1"/>
      <c r="L53" s="1"/>
      <c r="M53" s="1"/>
      <c r="N53" s="1"/>
      <c r="O53" s="1"/>
    </row>
    <row r="54" spans="1:15" x14ac:dyDescent="0.2">
      <c r="A54" s="9"/>
      <c r="B54" s="18" t="s">
        <v>17</v>
      </c>
      <c r="D54" s="13">
        <v>6.7960483502399978</v>
      </c>
      <c r="E54" s="13">
        <v>7.4755808870000005</v>
      </c>
      <c r="F54" s="24"/>
      <c r="G54" s="24">
        <v>-9.0900298857270911E-2</v>
      </c>
      <c r="H54" s="5"/>
      <c r="I54" s="5"/>
      <c r="J54" s="1"/>
      <c r="K54" s="1"/>
      <c r="L54" s="1"/>
      <c r="M54" s="1"/>
      <c r="N54" s="1"/>
      <c r="O54" s="1"/>
    </row>
    <row r="55" spans="1:15" x14ac:dyDescent="0.2">
      <c r="A55" s="9"/>
      <c r="B55" s="18" t="s">
        <v>18</v>
      </c>
      <c r="D55" s="13">
        <v>7.4732828459999974</v>
      </c>
      <c r="E55" s="13">
        <v>8.0085982985999973</v>
      </c>
      <c r="F55" s="24"/>
      <c r="G55" s="24">
        <v>-6.6842590006490843E-2</v>
      </c>
      <c r="H55" s="5"/>
      <c r="I55" s="5"/>
      <c r="J55" s="1"/>
      <c r="K55" s="1"/>
      <c r="L55" s="1"/>
      <c r="M55" s="1"/>
      <c r="N55" s="1"/>
      <c r="O55" s="1"/>
    </row>
    <row r="56" spans="1:15" x14ac:dyDescent="0.2">
      <c r="A56" s="9"/>
      <c r="B56" s="18" t="s">
        <v>19</v>
      </c>
      <c r="D56" s="13">
        <v>6.8869669640000017</v>
      </c>
      <c r="E56" s="13">
        <v>7.5694908879999989</v>
      </c>
      <c r="F56" s="24"/>
      <c r="G56" s="24">
        <v>-9.0167744977672215E-2</v>
      </c>
      <c r="H56" s="5"/>
      <c r="I56" s="5"/>
      <c r="J56" s="1"/>
      <c r="K56" s="1"/>
      <c r="L56" s="1"/>
      <c r="M56" s="1"/>
      <c r="N56" s="1"/>
      <c r="O56" s="1"/>
    </row>
    <row r="57" spans="1:15" x14ac:dyDescent="0.2">
      <c r="A57" s="9"/>
      <c r="B57" s="18" t="s">
        <v>20</v>
      </c>
      <c r="D57" s="13">
        <v>6.1937951979999992</v>
      </c>
      <c r="E57" s="13">
        <v>6.7480339830000027</v>
      </c>
      <c r="F57" s="24"/>
      <c r="G57" s="24">
        <v>-8.2133371941556677E-2</v>
      </c>
      <c r="H57" s="5"/>
      <c r="I57" s="5"/>
      <c r="J57" s="1"/>
      <c r="K57" s="1"/>
      <c r="L57" s="1"/>
      <c r="M57" s="1"/>
      <c r="N57" s="1"/>
      <c r="O57" s="1"/>
    </row>
    <row r="58" spans="1:15" x14ac:dyDescent="0.2">
      <c r="A58" s="1"/>
      <c r="B58" s="28"/>
      <c r="C58" s="28"/>
      <c r="D58" s="28"/>
      <c r="E58" s="28"/>
      <c r="G58" s="31"/>
      <c r="H58" s="5"/>
      <c r="I58" s="5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32"/>
      <c r="G59" s="29"/>
      <c r="H59" s="5"/>
      <c r="I59" s="6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32"/>
      <c r="G60" s="29"/>
      <c r="H60" s="5"/>
      <c r="I60" s="6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32"/>
      <c r="G61" s="29"/>
      <c r="H61" s="5"/>
      <c r="I61" s="6"/>
      <c r="J61" s="1"/>
      <c r="K61" s="1"/>
      <c r="L61" s="1"/>
      <c r="M61" s="1"/>
      <c r="N61" s="1"/>
      <c r="O61" s="1"/>
    </row>
    <row r="62" spans="1:15" ht="255" customHeight="1" x14ac:dyDescent="0.2">
      <c r="A62" s="1"/>
      <c r="B62" s="1"/>
      <c r="C62" s="1"/>
      <c r="D62" s="1"/>
      <c r="E62" s="1"/>
      <c r="F62" s="32"/>
      <c r="G62" s="29"/>
      <c r="H62" s="5"/>
      <c r="I62" s="6"/>
      <c r="J62" s="1"/>
      <c r="K62" s="1"/>
      <c r="L62" s="1"/>
      <c r="M62" s="1"/>
      <c r="N62" s="1"/>
      <c r="O62" s="1"/>
    </row>
    <row r="63" spans="1:15" ht="48.75" customHeight="1" x14ac:dyDescent="0.2">
      <c r="A63" s="1"/>
      <c r="B63" s="71" t="s">
        <v>23</v>
      </c>
      <c r="C63" s="77"/>
      <c r="D63" s="77"/>
      <c r="E63" s="77"/>
      <c r="F63" s="77"/>
      <c r="G63" s="78"/>
      <c r="H63" s="9"/>
      <c r="I63" s="9"/>
      <c r="J63" s="1"/>
      <c r="K63" s="1"/>
      <c r="L63" s="1"/>
      <c r="M63" s="1"/>
      <c r="N63" s="1"/>
      <c r="O63" s="1"/>
    </row>
    <row r="64" spans="1:15" ht="24" x14ac:dyDescent="0.2">
      <c r="A64" s="1"/>
      <c r="B64" s="11"/>
      <c r="C64" s="11">
        <v>2020</v>
      </c>
      <c r="D64" s="11">
        <v>2019</v>
      </c>
      <c r="E64" s="11">
        <v>2018</v>
      </c>
      <c r="F64" s="11" t="s">
        <v>3</v>
      </c>
      <c r="G64" s="11" t="s">
        <v>4</v>
      </c>
      <c r="H64" s="9"/>
      <c r="I64" s="9"/>
      <c r="J64" s="1"/>
      <c r="K64" s="1"/>
      <c r="L64" s="1"/>
      <c r="M64" s="1"/>
      <c r="N64" s="1"/>
      <c r="O64" s="1"/>
    </row>
    <row r="65" spans="1:15" x14ac:dyDescent="0.2">
      <c r="A65" s="1"/>
      <c r="B65" s="18" t="s">
        <v>9</v>
      </c>
      <c r="C65" s="33">
        <v>227.45479907280023</v>
      </c>
      <c r="D65" s="33">
        <v>231.84885483647199</v>
      </c>
      <c r="E65" s="33">
        <v>229.32814056303235</v>
      </c>
      <c r="F65" s="24">
        <v>-1.8952242687465426E-2</v>
      </c>
      <c r="G65" s="24">
        <v>1.099173554214028E-2</v>
      </c>
      <c r="H65" s="9"/>
      <c r="I65" s="9"/>
      <c r="J65" s="1"/>
      <c r="K65" s="1"/>
      <c r="L65" s="1"/>
      <c r="M65" s="1"/>
      <c r="N65" s="1"/>
      <c r="O65" s="1"/>
    </row>
    <row r="66" spans="1:15" x14ac:dyDescent="0.2">
      <c r="A66" s="1"/>
      <c r="B66" s="18" t="s">
        <v>10</v>
      </c>
      <c r="C66" s="34"/>
      <c r="D66" s="33">
        <v>236.91146113538636</v>
      </c>
      <c r="E66" s="33">
        <v>233.82862896380908</v>
      </c>
      <c r="F66" s="24"/>
      <c r="G66" s="24">
        <v>1.3184151937419175E-2</v>
      </c>
      <c r="H66" s="9"/>
      <c r="I66" s="9"/>
      <c r="J66" s="1"/>
      <c r="K66" s="1"/>
      <c r="L66" s="1"/>
      <c r="M66" s="1"/>
      <c r="N66" s="1"/>
      <c r="O66" s="1"/>
    </row>
    <row r="67" spans="1:15" x14ac:dyDescent="0.2">
      <c r="A67" s="1"/>
      <c r="B67" s="18" t="s">
        <v>11</v>
      </c>
      <c r="C67" s="33"/>
      <c r="D67" s="33">
        <v>241.46228569362995</v>
      </c>
      <c r="E67" s="33">
        <v>232.54356908579717</v>
      </c>
      <c r="F67" s="24"/>
      <c r="G67" s="24">
        <v>3.8352884334299508E-2</v>
      </c>
      <c r="H67" s="9"/>
      <c r="I67" s="9"/>
      <c r="J67" s="1"/>
      <c r="K67" s="1"/>
      <c r="L67" s="1"/>
      <c r="M67" s="1"/>
      <c r="N67" s="1"/>
      <c r="O67" s="1"/>
    </row>
    <row r="68" spans="1:15" x14ac:dyDescent="0.2">
      <c r="A68" s="1"/>
      <c r="B68" s="18" t="s">
        <v>12</v>
      </c>
      <c r="C68" s="33"/>
      <c r="D68" s="33">
        <v>241.02453183101093</v>
      </c>
      <c r="E68" s="33">
        <v>241.19597631424014</v>
      </c>
      <c r="F68" s="24"/>
      <c r="G68" s="24">
        <v>-7.1080988103155995E-4</v>
      </c>
      <c r="H68" s="9"/>
      <c r="I68" s="9"/>
      <c r="J68" s="1"/>
      <c r="K68" s="1"/>
      <c r="L68" s="1"/>
      <c r="M68" s="1"/>
      <c r="N68" s="1"/>
      <c r="O68" s="1"/>
    </row>
    <row r="69" spans="1:15" x14ac:dyDescent="0.2">
      <c r="A69" s="1"/>
      <c r="B69" s="18" t="s">
        <v>13</v>
      </c>
      <c r="C69" s="33"/>
      <c r="D69" s="33">
        <v>241.5216067979554</v>
      </c>
      <c r="E69" s="33">
        <v>239.66572294737364</v>
      </c>
      <c r="F69" s="24"/>
      <c r="G69" s="24">
        <v>7.7436348751018791E-3</v>
      </c>
      <c r="H69" s="9"/>
      <c r="I69" s="9"/>
      <c r="J69" s="1"/>
      <c r="K69" s="1"/>
      <c r="L69" s="1"/>
      <c r="M69" s="1"/>
      <c r="N69" s="1"/>
      <c r="O69" s="1"/>
    </row>
    <row r="70" spans="1:15" x14ac:dyDescent="0.2">
      <c r="A70" s="1"/>
      <c r="B70" s="18" t="s">
        <v>14</v>
      </c>
      <c r="C70" s="33"/>
      <c r="D70" s="33">
        <v>240.76655168902741</v>
      </c>
      <c r="E70" s="33">
        <v>236.04548736702716</v>
      </c>
      <c r="F70" s="24"/>
      <c r="G70" s="24">
        <v>2.0000654851153543E-2</v>
      </c>
      <c r="H70" s="9"/>
      <c r="I70" s="9"/>
      <c r="J70" s="1"/>
      <c r="K70" s="1"/>
      <c r="L70" s="1"/>
      <c r="M70" s="1"/>
      <c r="N70" s="1"/>
      <c r="O70" s="1"/>
    </row>
    <row r="71" spans="1:15" x14ac:dyDescent="0.2">
      <c r="A71" s="1"/>
      <c r="B71" s="18" t="s">
        <v>15</v>
      </c>
      <c r="C71" s="33"/>
      <c r="D71" s="33">
        <v>235.13932597017575</v>
      </c>
      <c r="E71" s="33">
        <v>240.87814459455686</v>
      </c>
      <c r="F71" s="24"/>
      <c r="G71" s="24">
        <v>-2.3824571689725627E-2</v>
      </c>
      <c r="H71" s="9"/>
      <c r="I71" s="9"/>
      <c r="J71" s="1"/>
      <c r="K71" s="1"/>
      <c r="L71" s="1"/>
      <c r="M71" s="1"/>
      <c r="N71" s="1"/>
      <c r="O71" s="1"/>
    </row>
    <row r="72" spans="1:15" x14ac:dyDescent="0.2">
      <c r="A72" s="1"/>
      <c r="B72" s="18" t="s">
        <v>16</v>
      </c>
      <c r="C72" s="33"/>
      <c r="D72" s="33">
        <v>236.27664914267814</v>
      </c>
      <c r="E72" s="33">
        <v>241.92848212562564</v>
      </c>
      <c r="F72" s="24"/>
      <c r="G72" s="24">
        <v>-2.336158575992997E-2</v>
      </c>
      <c r="H72" s="9"/>
      <c r="I72" s="9"/>
      <c r="J72" s="1"/>
      <c r="K72" s="1"/>
      <c r="L72" s="1"/>
      <c r="M72" s="1"/>
      <c r="N72" s="1"/>
      <c r="O72" s="1"/>
    </row>
    <row r="73" spans="1:15" x14ac:dyDescent="0.2">
      <c r="A73" s="1"/>
      <c r="B73" s="18" t="s">
        <v>17</v>
      </c>
      <c r="C73" s="33"/>
      <c r="D73" s="33">
        <v>232.21472982357659</v>
      </c>
      <c r="E73" s="33">
        <v>243.40378248628497</v>
      </c>
      <c r="F73" s="24"/>
      <c r="G73" s="24">
        <v>-4.5969099364094101E-2</v>
      </c>
      <c r="H73" s="9"/>
      <c r="I73" s="9"/>
      <c r="J73" s="1"/>
      <c r="K73" s="1"/>
      <c r="L73" s="1"/>
      <c r="M73" s="1"/>
      <c r="N73" s="1"/>
      <c r="O73" s="1"/>
    </row>
    <row r="74" spans="1:15" x14ac:dyDescent="0.2">
      <c r="A74" s="1"/>
      <c r="B74" s="18" t="s">
        <v>18</v>
      </c>
      <c r="C74" s="33"/>
      <c r="D74" s="33">
        <v>234.31708202587808</v>
      </c>
      <c r="E74" s="33">
        <v>242.47440257240288</v>
      </c>
      <c r="F74" s="24"/>
      <c r="G74" s="24">
        <v>-3.3641986370454235E-2</v>
      </c>
      <c r="H74" s="9"/>
      <c r="I74" s="9"/>
      <c r="J74" s="1"/>
      <c r="K74" s="1"/>
      <c r="L74" s="1"/>
      <c r="M74" s="1"/>
      <c r="N74" s="1"/>
      <c r="O74" s="1"/>
    </row>
    <row r="75" spans="1:15" x14ac:dyDescent="0.2">
      <c r="A75" s="1"/>
      <c r="B75" s="18" t="s">
        <v>19</v>
      </c>
      <c r="C75" s="33"/>
      <c r="D75" s="33">
        <v>233.2199892464125</v>
      </c>
      <c r="E75" s="33">
        <v>238.81182035617198</v>
      </c>
      <c r="F75" s="24"/>
      <c r="G75" s="24">
        <v>-2.3415219152132627E-2</v>
      </c>
      <c r="H75" s="9"/>
      <c r="I75" s="9"/>
      <c r="J75" s="1"/>
      <c r="K75" s="1"/>
      <c r="L75" s="1"/>
      <c r="M75" s="1"/>
      <c r="N75" s="1"/>
      <c r="O75" s="1"/>
    </row>
    <row r="76" spans="1:15" x14ac:dyDescent="0.2">
      <c r="A76" s="1"/>
      <c r="B76" s="18" t="s">
        <v>20</v>
      </c>
      <c r="C76" s="33"/>
      <c r="D76" s="33">
        <v>232.46472315271413</v>
      </c>
      <c r="E76" s="33">
        <v>239.49852277135111</v>
      </c>
      <c r="F76" s="24"/>
      <c r="G76" s="24">
        <v>-2.9368864313840226E-2</v>
      </c>
      <c r="H76" s="9"/>
      <c r="I76" s="9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35"/>
      <c r="D77" s="35"/>
      <c r="E77" s="35"/>
      <c r="F77" s="1"/>
      <c r="G77" s="29"/>
      <c r="H77" s="9"/>
      <c r="I77" s="9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35"/>
      <c r="D78" s="35"/>
      <c r="E78" s="35"/>
      <c r="F78" s="1"/>
      <c r="G78" s="29"/>
      <c r="H78" s="9"/>
      <c r="I78" s="9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35"/>
      <c r="D79" s="35"/>
      <c r="E79" s="35"/>
      <c r="F79" s="1"/>
      <c r="G79" s="29"/>
      <c r="H79" s="9"/>
      <c r="I79" s="9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35"/>
      <c r="D80" s="35"/>
      <c r="E80" s="35"/>
      <c r="F80" s="1"/>
      <c r="G80" s="29"/>
      <c r="H80" s="9"/>
      <c r="I80" s="9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35"/>
      <c r="D81" s="35"/>
      <c r="E81" s="35"/>
      <c r="F81" s="1"/>
      <c r="G81" s="29"/>
      <c r="H81" s="9"/>
      <c r="I81" s="9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35"/>
      <c r="D82" s="35"/>
      <c r="E82" s="35"/>
      <c r="F82" s="1"/>
      <c r="G82" s="29"/>
      <c r="H82" s="1"/>
      <c r="I82" s="9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35"/>
      <c r="D83" s="35"/>
      <c r="E83" s="35"/>
      <c r="F83" s="1"/>
      <c r="G83" s="29"/>
      <c r="H83" s="1"/>
      <c r="I83" s="9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35"/>
      <c r="D84" s="35"/>
      <c r="E84" s="35"/>
      <c r="F84" s="1"/>
      <c r="G84" s="29"/>
      <c r="H84" s="1"/>
      <c r="I84" s="9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35"/>
      <c r="D85" s="35"/>
      <c r="E85" s="35"/>
      <c r="F85" s="1"/>
      <c r="G85" s="29"/>
      <c r="H85" s="1"/>
      <c r="I85" s="9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35"/>
      <c r="D86" s="35"/>
      <c r="E86" s="35"/>
      <c r="F86" s="1"/>
      <c r="G86" s="29"/>
      <c r="H86" s="1"/>
      <c r="I86" s="9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35"/>
      <c r="D87" s="35"/>
      <c r="E87" s="35"/>
      <c r="F87" s="1"/>
      <c r="G87" s="29"/>
      <c r="H87" s="1"/>
      <c r="I87" s="9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35"/>
      <c r="D88" s="35"/>
      <c r="E88" s="35"/>
      <c r="F88" s="1"/>
      <c r="G88" s="29"/>
      <c r="H88" s="1"/>
      <c r="I88" s="9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35"/>
      <c r="D89" s="35"/>
      <c r="E89" s="35"/>
      <c r="F89" s="1"/>
      <c r="G89" s="29"/>
      <c r="H89" s="1"/>
      <c r="I89" s="9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35"/>
      <c r="D90" s="35"/>
      <c r="E90" s="35"/>
      <c r="F90" s="1"/>
      <c r="G90" s="29"/>
      <c r="H90" s="1"/>
      <c r="I90" s="9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35"/>
      <c r="D91" s="35"/>
      <c r="E91" s="35"/>
      <c r="F91" s="1"/>
      <c r="G91" s="29"/>
      <c r="H91" s="1"/>
      <c r="I91" s="9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35"/>
      <c r="D92" s="35"/>
      <c r="E92" s="35"/>
      <c r="F92" s="1"/>
      <c r="G92" s="29"/>
      <c r="H92" s="1"/>
      <c r="I92" s="9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35"/>
      <c r="D93" s="35"/>
      <c r="E93" s="35"/>
      <c r="F93" s="1"/>
      <c r="G93" s="29"/>
      <c r="H93" s="1"/>
      <c r="I93" s="9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35"/>
      <c r="D94" s="35"/>
      <c r="E94" s="35"/>
      <c r="F94" s="1"/>
      <c r="G94" s="29"/>
      <c r="H94" s="1"/>
      <c r="I94" s="9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35"/>
      <c r="D95" s="35"/>
      <c r="E95" s="35"/>
      <c r="F95" s="1"/>
      <c r="G95" s="29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35"/>
      <c r="D96" s="35"/>
      <c r="E96" s="35"/>
      <c r="F96" s="1"/>
      <c r="G96" s="29"/>
      <c r="H96" s="1"/>
      <c r="I96" s="1"/>
      <c r="J96" s="1"/>
      <c r="K96" s="1"/>
      <c r="L96" s="1"/>
      <c r="M96" s="1"/>
      <c r="N96" s="1"/>
      <c r="O96" s="1"/>
    </row>
    <row r="153" ht="17.25" customHeight="1" x14ac:dyDescent="0.2"/>
    <row r="154" ht="43.5" customHeight="1" x14ac:dyDescent="0.2"/>
    <row r="157" ht="22.5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80" ht="18" customHeight="1" x14ac:dyDescent="0.2"/>
  </sheetData>
  <mergeCells count="5">
    <mergeCell ref="B3:G3"/>
    <mergeCell ref="B8:G8"/>
    <mergeCell ref="B26:G26"/>
    <mergeCell ref="B44:G44"/>
    <mergeCell ref="B63:G63"/>
  </mergeCells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Udziały</vt:lpstr>
      <vt:lpstr>Wyniki</vt:lpstr>
      <vt:lpstr>Udziały!Obszar_wydruku</vt:lpstr>
      <vt:lpstr>Wyniki!Obszar_wydruku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2020-02-27T09:46:34Z</dcterms:created>
  <dcterms:modified xsi:type="dcterms:W3CDTF">2020-03-03T11:00:02Z</dcterms:modified>
</cp:coreProperties>
</file>